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/>
  </bookViews>
  <sheets>
    <sheet name="Tranchen" sheetId="12" r:id="rId1"/>
    <sheet name="Wochensummen" sheetId="10" r:id="rId2"/>
    <sheet name="Täglich pro Woche" sheetId="1" r:id="rId3"/>
    <sheet name="Details 27.11.2017" sheetId="5" r:id="rId4"/>
    <sheet name="Details 28.11.2017" sheetId="18" r:id="rId5"/>
    <sheet name="Details 29.11.2017" sheetId="15" r:id="rId6"/>
    <sheet name="Details 30.11.2017" sheetId="16" r:id="rId7"/>
    <sheet name="Details 01.12.2017" sheetId="17" r:id="rId8"/>
  </sheets>
  <definedNames>
    <definedName name="_xlnm._FilterDatabase" localSheetId="2" hidden="1">'Täglich pro Woche'!$A$5:$F$5</definedName>
    <definedName name="Tag1_Fills">'Details 27.11.2017'!$A$1</definedName>
    <definedName name="Tag2_Fills">'Details 28.11.2017'!$A$1</definedName>
    <definedName name="Tag3_Fills">'Details 29.11.2017'!$A$1</definedName>
    <definedName name="Tag4_Fills">'Details 30.11.2017'!$A$1</definedName>
    <definedName name="Tag5_Fills">'Details 01.12.2017'!$A$1</definedName>
  </definedName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7" i="1"/>
  <c r="B1" i="18" l="1"/>
  <c r="B1" i="17" l="1"/>
  <c r="B1" i="16" l="1"/>
  <c r="B1" i="15"/>
  <c r="B12" i="1"/>
  <c r="B19" i="10" s="1"/>
  <c r="B21" i="10" s="1"/>
  <c r="B8" i="12" s="1"/>
  <c r="B10" i="12" s="1"/>
  <c r="C12" i="1"/>
  <c r="C19" i="10" s="1"/>
  <c r="C21" i="10" s="1"/>
  <c r="C8" i="12" s="1"/>
  <c r="C10" i="12" s="1"/>
  <c r="E12" i="1"/>
  <c r="E19" i="10" s="1"/>
  <c r="E21" i="10" s="1"/>
  <c r="B1" i="5"/>
  <c r="D21" i="10" l="1"/>
  <c r="D8" i="12" s="1"/>
  <c r="E8" i="12"/>
  <c r="E10" i="12" s="1"/>
  <c r="D10" i="12" s="1"/>
  <c r="D12" i="1"/>
  <c r="D19" i="10" s="1"/>
  <c r="A4" i="1" l="1"/>
  <c r="A19" i="10"/>
  <c r="A4" i="10" l="1"/>
  <c r="A4" i="12"/>
</calcChain>
</file>

<file path=xl/sharedStrings.xml><?xml version="1.0" encoding="utf-8"?>
<sst xmlns="http://schemas.openxmlformats.org/spreadsheetml/2006/main" count="11026" uniqueCount="45">
  <si>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</si>
  <si>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</si>
  <si>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</si>
  <si>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</si>
  <si>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</si>
  <si>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</si>
  <si>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</si>
  <si>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</si>
  <si>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</si>
  <si>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</si>
  <si>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</si>
  <si>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</si>
  <si>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</si>
  <si>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</si>
  <si>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</si>
  <si>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</si>
  <si>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</si>
  <si>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Aktienrückkauf</t>
  </si>
  <si>
    <t>1. Tranche</t>
  </si>
  <si>
    <t>2. Tranche</t>
  </si>
  <si>
    <t>Wochensummen</t>
  </si>
  <si>
    <t>3. Tranche</t>
  </si>
  <si>
    <t>01.09.2017 - 01.09.2017</t>
  </si>
  <si>
    <r>
      <t xml:space="preserve">Aktienrückkauf </t>
    </r>
    <r>
      <rPr>
        <sz val="10"/>
        <color rgb="FF003781"/>
        <rFont val="Arial"/>
        <family val="2"/>
      </rPr>
      <t>(Tranche 3)</t>
    </r>
  </si>
  <si>
    <r>
      <t xml:space="preserve">Aktienrückkauf </t>
    </r>
    <r>
      <rPr>
        <b/>
        <sz val="10"/>
        <color rgb="FF003781"/>
        <rFont val="Arial"/>
        <family val="2"/>
      </rPr>
      <t>(Tranche 3)</t>
    </r>
  </si>
  <si>
    <t>04.09.2017 - 08.09.2017</t>
  </si>
  <si>
    <t>11.09.2017 - 15.09.2017</t>
  </si>
  <si>
    <t>18.09.2017 - 22.09.2017</t>
  </si>
  <si>
    <t>25.09.2017 - 29.09.2017</t>
  </si>
  <si>
    <t>02.10.2017 - 06.10.2017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</si>
  <si>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</si>
  <si>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</si>
  <si>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</si>
  <si>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</si>
  <si>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</si>
  <si>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</si>
  <si>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</si>
  <si>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</t>
  </si>
  <si>
    <t>Kauf</t>
  </si>
  <si>
    <t>EUR</t>
  </si>
  <si>
    <t>Xetra</t>
  </si>
  <si>
    <t>28.11.2017</t>
  </si>
  <si>
    <t>29.11.2017</t>
  </si>
  <si>
    <t>30.11.2017</t>
  </si>
  <si>
    <t>01.12.2017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</si>
</sst>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407]d/\ mmmm\ yyyy;@"/>
    <numFmt numFmtId="167" formatCode="[$-809]dd\ mmmm\ yyyy;@"/>
    <numFmt numFmtId="168" formatCode="hh:mm:ss.000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6" fontId="0" fillId="0" borderId="0" xfId="0" applyNumberFormat="1" applyAlignment="1">
      <alignment horizontal="left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  <xf numFmtId="168" fontId="0" fillId="0" borderId="0" xfId="0" applyNumberFormat="1" applyAlignment="1">
      <alignment horizontal="center"/>
    </xf>
    <xf numFmtId="20" fontId="0" fillId="0" borderId="0" xfId="0" applyNumberFormat="1"/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/>
  </sheetViews>
  <sheetFormatPr baseColWidth="10" defaultColWidth="12" defaultRowHeight="11.25" x14ac:dyDescent="0.2"/>
  <cols>
    <col min="1" max="1" width="29" customWidth="1"/>
    <col min="2" max="2" width="19.33203125" customWidth="1"/>
    <col min="5" max="5" width="24" customWidth="1"/>
  </cols>
  <sheetData>
    <row r="1" spans="1:6" ht="15" x14ac:dyDescent="0.25">
      <c r="A1" s="2" t="s">
        <v>17</v>
      </c>
      <c r="B1" s="11"/>
      <c r="C1" s="13"/>
      <c r="E1" s="10"/>
      <c r="F1" s="1"/>
    </row>
    <row r="2" spans="1:6" x14ac:dyDescent="0.2">
      <c r="A2" t="s">
        <v>3</v>
      </c>
      <c r="B2" s="11"/>
      <c r="C2" s="13"/>
      <c r="E2" s="10"/>
      <c r="F2" s="1"/>
    </row>
    <row r="3" spans="1:6" x14ac:dyDescent="0.2">
      <c r="A3" t="s">
        <v>4</v>
      </c>
      <c r="B3" s="11"/>
      <c r="C3" s="13"/>
      <c r="E3" s="10"/>
      <c r="F3" s="1"/>
    </row>
    <row r="4" spans="1:6" x14ac:dyDescent="0.2">
      <c r="A4" s="3" t="str">
        <f>"Zeitraum: 17.02.2017 - "&amp;TEXT(MAX('Täglich pro Woche'!A6:A11),"TT.MM.JJJJ")</f>
        <v>Zeitraum: 17.02.2017 - 01.12.2017</v>
      </c>
      <c r="B4" s="11"/>
      <c r="C4" s="13"/>
      <c r="E4" s="10"/>
      <c r="F4" s="1"/>
    </row>
    <row r="5" spans="1:6" ht="38.25" x14ac:dyDescent="0.2">
      <c r="A5" s="4" t="s">
        <v>0</v>
      </c>
      <c r="B5" s="21" t="s">
        <v>1</v>
      </c>
      <c r="C5" s="22" t="s">
        <v>5</v>
      </c>
      <c r="D5" s="5" t="s">
        <v>2</v>
      </c>
      <c r="E5" s="23" t="s">
        <v>6</v>
      </c>
      <c r="F5" s="5" t="s">
        <v>20</v>
      </c>
    </row>
    <row r="6" spans="1:6" ht="12.75" x14ac:dyDescent="0.2">
      <c r="A6" s="6" t="s">
        <v>18</v>
      </c>
      <c r="B6" s="11">
        <v>7472978</v>
      </c>
      <c r="C6" s="13">
        <v>1.6352249452954049</v>
      </c>
      <c r="D6" s="7">
        <v>170.0754421964175</v>
      </c>
      <c r="E6" s="10">
        <v>1270970037.8740997</v>
      </c>
      <c r="F6" s="8"/>
    </row>
    <row r="7" spans="1:6" ht="12.75" x14ac:dyDescent="0.2">
      <c r="A7" s="6" t="s">
        <v>19</v>
      </c>
      <c r="B7" s="11">
        <v>3425722</v>
      </c>
      <c r="C7" s="13">
        <v>0.75117658643326046</v>
      </c>
      <c r="D7" s="7">
        <v>175.14554789019655</v>
      </c>
      <c r="E7" s="10">
        <v>599999956.60949993</v>
      </c>
      <c r="F7" s="8"/>
    </row>
    <row r="8" spans="1:6" ht="12.75" x14ac:dyDescent="0.2">
      <c r="A8" s="30" t="s">
        <v>21</v>
      </c>
      <c r="B8" s="11">
        <f>Wochensummen!B21</f>
        <v>5107806</v>
      </c>
      <c r="C8" s="13">
        <f>Wochensummen!C21</f>
        <v>1.1176818380743982</v>
      </c>
      <c r="D8" s="7">
        <f>Wochensummen!D21</f>
        <v>192.21298795999689</v>
      </c>
      <c r="E8" s="10">
        <f>Wochensummen!E21</f>
        <v>981786653.17999995</v>
      </c>
      <c r="F8" s="8" t="s">
        <v>8</v>
      </c>
    </row>
    <row r="9" spans="1:6" ht="12.75" x14ac:dyDescent="0.2">
      <c r="A9" s="3"/>
      <c r="B9" s="11"/>
      <c r="C9" s="13"/>
      <c r="D9" s="7"/>
      <c r="E9" s="10"/>
      <c r="F9" s="8"/>
    </row>
    <row r="10" spans="1:6" x14ac:dyDescent="0.2">
      <c r="A10" s="14" t="s">
        <v>9</v>
      </c>
      <c r="B10" s="15">
        <f>SUM(B6:B9)</f>
        <v>16006506</v>
      </c>
      <c r="C10" s="16">
        <f>SUM(C6:C9)</f>
        <v>3.5040833698030633</v>
      </c>
      <c r="D10" s="17">
        <f>E10/B10</f>
        <v>178.22481981161906</v>
      </c>
      <c r="E10" s="18">
        <f>SUM(E6:E9)</f>
        <v>2852756647.6635995</v>
      </c>
      <c r="F10" s="19"/>
    </row>
  </sheetData>
  <hyperlinks>
    <hyperlink ref="F8" location="Wochensummen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/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24</v>
      </c>
      <c r="B1" s="11"/>
      <c r="C1" s="13"/>
      <c r="D1"/>
      <c r="E1" s="10"/>
    </row>
    <row r="2" spans="1:18" x14ac:dyDescent="0.2">
      <c r="A2" t="s">
        <v>3</v>
      </c>
      <c r="B2" s="11"/>
      <c r="C2" s="13"/>
      <c r="D2"/>
      <c r="E2" s="10"/>
    </row>
    <row r="3" spans="1:18" x14ac:dyDescent="0.2">
      <c r="A3" t="s">
        <v>4</v>
      </c>
      <c r="B3" s="11"/>
      <c r="C3" s="13"/>
      <c r="D3"/>
      <c r="E3" s="10"/>
    </row>
    <row r="4" spans="1:18" x14ac:dyDescent="0.2">
      <c r="A4" s="3" t="str">
        <f>"Zeitraum: 01.09.2017 - "&amp;TEXT(MAX('Täglich pro Woche'!A6:A11),"TT.MM.JJJJ")</f>
        <v>Zeitraum: 01.09.2017 - 01.12.2017</v>
      </c>
      <c r="B4" s="11"/>
      <c r="C4" s="13"/>
      <c r="D4"/>
      <c r="E4" s="10"/>
      <c r="P4"/>
      <c r="Q4"/>
      <c r="R4"/>
    </row>
    <row r="5" spans="1:18" ht="25.5" x14ac:dyDescent="0.2">
      <c r="A5" s="4" t="s">
        <v>0</v>
      </c>
      <c r="B5" s="21" t="s">
        <v>1</v>
      </c>
      <c r="C5" s="22" t="s">
        <v>5</v>
      </c>
      <c r="D5" s="5" t="s">
        <v>2</v>
      </c>
      <c r="E5" s="22" t="s">
        <v>6</v>
      </c>
      <c r="F5" s="5" t="s">
        <v>7</v>
      </c>
      <c r="P5"/>
      <c r="Q5"/>
      <c r="R5"/>
    </row>
    <row r="6" spans="1:18" ht="12.75" x14ac:dyDescent="0.2">
      <c r="A6" s="3" t="s">
        <v>22</v>
      </c>
      <c r="B6" s="11">
        <v>101480</v>
      </c>
      <c r="C6" s="13">
        <v>2.2205689277899343E-2</v>
      </c>
      <c r="D6" s="7">
        <v>180.6908999802917</v>
      </c>
      <c r="E6" s="13">
        <v>18336512.530000001</v>
      </c>
      <c r="F6" s="8"/>
      <c r="P6"/>
      <c r="Q6"/>
      <c r="R6"/>
    </row>
    <row r="7" spans="1:18" ht="12.75" x14ac:dyDescent="0.2">
      <c r="A7" s="3" t="s">
        <v>25</v>
      </c>
      <c r="B7" s="11">
        <v>614378</v>
      </c>
      <c r="C7" s="13">
        <v>0.13443719912472646</v>
      </c>
      <c r="D7" s="7">
        <v>179.92739338745852</v>
      </c>
      <c r="E7" s="13">
        <v>110543432.09</v>
      </c>
      <c r="F7" s="8"/>
      <c r="P7"/>
      <c r="Q7"/>
      <c r="R7"/>
    </row>
    <row r="8" spans="1:18" ht="12.75" x14ac:dyDescent="0.2">
      <c r="A8" s="3" t="s">
        <v>26</v>
      </c>
      <c r="B8" s="11">
        <v>409114</v>
      </c>
      <c r="C8" s="13">
        <v>8.9521663019693651E-2</v>
      </c>
      <c r="D8" s="7">
        <v>184.14644372962061</v>
      </c>
      <c r="E8" s="13">
        <v>75336888.180000007</v>
      </c>
      <c r="F8" s="8"/>
      <c r="P8"/>
      <c r="Q8"/>
      <c r="R8"/>
    </row>
    <row r="9" spans="1:18" ht="12.75" x14ac:dyDescent="0.2">
      <c r="A9" s="3" t="s">
        <v>27</v>
      </c>
      <c r="B9" s="11">
        <v>409614</v>
      </c>
      <c r="C9" s="13">
        <v>8.9631072210065638E-2</v>
      </c>
      <c r="D9" s="7">
        <v>185.48169107989472</v>
      </c>
      <c r="E9" s="13">
        <v>75975897.409999996</v>
      </c>
      <c r="F9" s="8"/>
      <c r="P9"/>
      <c r="Q9"/>
      <c r="R9"/>
    </row>
    <row r="10" spans="1:18" ht="12.75" x14ac:dyDescent="0.2">
      <c r="A10" s="3" t="s">
        <v>28</v>
      </c>
      <c r="B10" s="11">
        <v>390882</v>
      </c>
      <c r="C10" s="13">
        <v>8.5532166301969359E-2</v>
      </c>
      <c r="D10" s="7">
        <v>186.72060857240805</v>
      </c>
      <c r="E10" s="13">
        <v>72985724.920000002</v>
      </c>
      <c r="F10" s="8"/>
      <c r="P10"/>
      <c r="Q10"/>
      <c r="R10"/>
    </row>
    <row r="11" spans="1:18" ht="12.75" x14ac:dyDescent="0.2">
      <c r="A11" s="3" t="s">
        <v>29</v>
      </c>
      <c r="B11" s="11">
        <v>303058</v>
      </c>
      <c r="C11" s="13">
        <v>6.6314660831509845E-2</v>
      </c>
      <c r="D11" s="7">
        <v>192.24931145193329</v>
      </c>
      <c r="E11" s="13">
        <v>58262691.829999998</v>
      </c>
      <c r="F11" s="8"/>
      <c r="P11"/>
      <c r="Q11"/>
      <c r="R11"/>
    </row>
    <row r="12" spans="1:18" ht="12.75" x14ac:dyDescent="0.2">
      <c r="A12" s="3" t="s">
        <v>30</v>
      </c>
      <c r="B12" s="11">
        <v>375078</v>
      </c>
      <c r="C12" s="13">
        <v>8.2073960612691468E-2</v>
      </c>
      <c r="D12" s="7">
        <v>194.34043478956374</v>
      </c>
      <c r="E12" s="13">
        <v>72892821.599999994</v>
      </c>
      <c r="F12" s="8"/>
      <c r="P12"/>
      <c r="Q12"/>
      <c r="R12"/>
    </row>
    <row r="13" spans="1:18" ht="12.75" x14ac:dyDescent="0.2">
      <c r="A13" s="3" t="s">
        <v>31</v>
      </c>
      <c r="B13" s="11">
        <v>368399</v>
      </c>
      <c r="C13" s="13">
        <v>8.0612472647702396E-2</v>
      </c>
      <c r="D13" s="7">
        <v>196.0060682575143</v>
      </c>
      <c r="E13" s="13">
        <v>72208439.540000007</v>
      </c>
      <c r="F13" s="8"/>
      <c r="P13"/>
      <c r="Q13"/>
      <c r="R13"/>
    </row>
    <row r="14" spans="1:18" ht="12.75" x14ac:dyDescent="0.2">
      <c r="A14" s="3" t="s">
        <v>32</v>
      </c>
      <c r="B14" s="11">
        <v>369026</v>
      </c>
      <c r="C14" s="13">
        <v>8.074967177242888E-2</v>
      </c>
      <c r="D14" s="7">
        <v>197.95122698671636</v>
      </c>
      <c r="E14" s="13">
        <v>73049149.489999995</v>
      </c>
      <c r="F14" s="8"/>
      <c r="P14"/>
      <c r="Q14"/>
      <c r="R14"/>
    </row>
    <row r="15" spans="1:18" ht="12.75" x14ac:dyDescent="0.2">
      <c r="A15" s="3" t="s">
        <v>33</v>
      </c>
      <c r="B15" s="11">
        <v>289779</v>
      </c>
      <c r="C15" s="13">
        <v>6.3408971553610499E-2</v>
      </c>
      <c r="D15" s="7">
        <v>202.20073676836486</v>
      </c>
      <c r="E15" s="13">
        <v>58593527.300000004</v>
      </c>
      <c r="F15" s="8"/>
      <c r="P15"/>
      <c r="Q15"/>
      <c r="R15"/>
    </row>
    <row r="16" spans="1:18" ht="12.75" x14ac:dyDescent="0.2">
      <c r="A16" s="3" t="s">
        <v>34</v>
      </c>
      <c r="B16" s="11">
        <v>363949</v>
      </c>
      <c r="C16" s="13">
        <v>7.9638730853391682E-2</v>
      </c>
      <c r="D16" s="7">
        <v>201.6825273321262</v>
      </c>
      <c r="E16" s="13">
        <v>73402154.140000001</v>
      </c>
      <c r="F16" s="8"/>
      <c r="P16"/>
      <c r="Q16"/>
      <c r="R16"/>
    </row>
    <row r="17" spans="1:18" ht="12.75" x14ac:dyDescent="0.2">
      <c r="A17" s="3" t="s">
        <v>35</v>
      </c>
      <c r="B17" s="11">
        <v>371075</v>
      </c>
      <c r="C17" s="13">
        <v>8.1198030634573301E-2</v>
      </c>
      <c r="D17" s="7">
        <v>197.77885171461295</v>
      </c>
      <c r="E17" s="13">
        <v>73390787.400000006</v>
      </c>
      <c r="F17" s="8"/>
      <c r="P17"/>
      <c r="Q17"/>
      <c r="R17"/>
    </row>
    <row r="18" spans="1:18" ht="12.75" x14ac:dyDescent="0.2">
      <c r="A18" s="3" t="s">
        <v>36</v>
      </c>
      <c r="B18" s="11">
        <v>371312</v>
      </c>
      <c r="C18" s="13">
        <v>8.1249890590809629E-2</v>
      </c>
      <c r="D18" s="7">
        <v>197.45822200736845</v>
      </c>
      <c r="E18" s="13">
        <v>73318607.329999998</v>
      </c>
      <c r="F18" s="8"/>
      <c r="P18"/>
      <c r="Q18"/>
      <c r="R18"/>
    </row>
    <row r="19" spans="1:18" ht="12.75" x14ac:dyDescent="0.2">
      <c r="A19" s="3" t="str">
        <f>TEXT(MIN('Täglich pro Woche'!A6:A11),"TT.MM.JJJJ")&amp;" - "&amp;TEXT(MAX('Täglich pro Woche'!A6:A11),"TT.MM.JJJJ")</f>
        <v>27.11.2017 - 01.12.2017</v>
      </c>
      <c r="B19" s="11">
        <f>'Täglich pro Woche'!B12</f>
        <v>370662</v>
      </c>
      <c r="C19" s="13">
        <f>'Täglich pro Woche'!C12</f>
        <v>8.1107658643326044E-2</v>
      </c>
      <c r="D19" s="7">
        <f>'Täglich pro Woche'!D12</f>
        <v>198.26693704776858</v>
      </c>
      <c r="E19" s="13">
        <f>'Täglich pro Woche'!E12</f>
        <v>73490019.420000002</v>
      </c>
      <c r="F19" s="8" t="s">
        <v>8</v>
      </c>
      <c r="P19"/>
      <c r="Q19"/>
      <c r="R19"/>
    </row>
    <row r="20" spans="1:18" ht="12.75" x14ac:dyDescent="0.2">
      <c r="A20" s="3"/>
      <c r="B20" s="11"/>
      <c r="C20" s="13"/>
      <c r="D20" s="7"/>
      <c r="E20" s="13"/>
      <c r="F20" s="8"/>
      <c r="P20"/>
      <c r="Q20"/>
      <c r="R20"/>
    </row>
    <row r="21" spans="1:18" x14ac:dyDescent="0.2">
      <c r="A21" s="14" t="s">
        <v>9</v>
      </c>
      <c r="B21" s="15">
        <f>SUM(B6:B20)</f>
        <v>5107806</v>
      </c>
      <c r="C21" s="16">
        <f>SUM(C6:C20)</f>
        <v>1.1176818380743982</v>
      </c>
      <c r="D21" s="17">
        <f>E21/B21</f>
        <v>192.21298795999689</v>
      </c>
      <c r="E21" s="16">
        <f>SUM(E6:E20)</f>
        <v>981786653.17999995</v>
      </c>
      <c r="F21" s="19"/>
      <c r="P21" s="20"/>
      <c r="Q21"/>
      <c r="R21"/>
    </row>
    <row r="22" spans="1:18" x14ac:dyDescent="0.2">
      <c r="P22"/>
      <c r="Q22"/>
      <c r="R22"/>
    </row>
    <row r="23" spans="1:18" x14ac:dyDescent="0.2">
      <c r="A23"/>
      <c r="B23"/>
      <c r="C23"/>
      <c r="D23"/>
      <c r="E23"/>
      <c r="P23"/>
      <c r="Q23"/>
      <c r="R23"/>
    </row>
  </sheetData>
  <hyperlinks>
    <hyperlink ref="F19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4"/>
  <sheetViews>
    <sheetView zoomScale="115" zoomScaleNormal="115" zoomScaleSheetLayoutView="100" workbookViewId="0"/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23</v>
      </c>
      <c r="B1" s="11"/>
      <c r="C1" s="13"/>
      <c r="D1"/>
      <c r="E1" s="10"/>
      <c r="F1"/>
    </row>
    <row r="2" spans="1:19" x14ac:dyDescent="0.2">
      <c r="A2" t="s">
        <v>3</v>
      </c>
      <c r="B2" s="11"/>
      <c r="C2" s="13"/>
      <c r="D2"/>
      <c r="E2" s="10"/>
      <c r="F2"/>
    </row>
    <row r="3" spans="1:19" x14ac:dyDescent="0.2">
      <c r="A3" t="s">
        <v>4</v>
      </c>
      <c r="B3" s="11"/>
      <c r="C3" s="13"/>
      <c r="D3"/>
      <c r="E3" s="10"/>
      <c r="F3"/>
    </row>
    <row r="4" spans="1:19" x14ac:dyDescent="0.2">
      <c r="A4" s="3" t="str">
        <f>"Zeitraum: "&amp;TEXT(MIN($A$6:$A$11),"TT.MM.JJJJ")&amp;" - "&amp;TEXT(MAX($A$6:$A$11),"TT.MM.JJJJ")</f>
        <v>Zeitraum: 27.11.2017 - 01.12.2017</v>
      </c>
      <c r="B4" s="11"/>
      <c r="C4" s="13"/>
      <c r="D4"/>
      <c r="E4" s="10"/>
      <c r="F4"/>
      <c r="Q4"/>
      <c r="R4"/>
      <c r="S4"/>
    </row>
    <row r="5" spans="1:19" ht="25.5" x14ac:dyDescent="0.2">
      <c r="A5" s="4" t="s">
        <v>0</v>
      </c>
      <c r="B5" s="21" t="s">
        <v>1</v>
      </c>
      <c r="C5" s="22" t="s">
        <v>5</v>
      </c>
      <c r="D5" s="5" t="s">
        <v>2</v>
      </c>
      <c r="E5" s="23" t="s">
        <v>6</v>
      </c>
      <c r="F5" s="5" t="s">
        <v>7</v>
      </c>
      <c r="Q5"/>
      <c r="R5"/>
      <c r="S5"/>
    </row>
    <row r="6" spans="1:19" ht="12.75" x14ac:dyDescent="0.2">
      <c r="A6" s="29">
        <v>43066</v>
      </c>
      <c r="B6" s="11">
        <v>74479</v>
      </c>
      <c r="C6" s="13">
        <v>1.6297374179431071E-2</v>
      </c>
      <c r="D6" s="7">
        <v>197.7739</v>
      </c>
      <c r="E6" s="10">
        <v>14730002.300000001</v>
      </c>
      <c r="F6" s="8" t="s">
        <v>8</v>
      </c>
      <c r="Q6"/>
      <c r="R6"/>
      <c r="S6"/>
    </row>
    <row r="7" spans="1:19" ht="12.75" x14ac:dyDescent="0.2">
      <c r="A7" s="29">
        <f>A6+1</f>
        <v>43067</v>
      </c>
      <c r="B7" s="11">
        <v>74408</v>
      </c>
      <c r="C7" s="13">
        <v>1.6281838074398251E-2</v>
      </c>
      <c r="D7" s="7">
        <v>196.99680000000001</v>
      </c>
      <c r="E7" s="10">
        <v>14658137.890000001</v>
      </c>
      <c r="F7" s="8" t="s">
        <v>8</v>
      </c>
      <c r="Q7"/>
      <c r="R7"/>
      <c r="S7"/>
    </row>
    <row r="8" spans="1:19" ht="12.75" x14ac:dyDescent="0.2">
      <c r="A8" s="29">
        <f t="shared" ref="A8:A10" si="0">A7+1</f>
        <v>43068</v>
      </c>
      <c r="B8" s="11">
        <v>73490</v>
      </c>
      <c r="C8" s="13">
        <v>1.6080962800875273E-2</v>
      </c>
      <c r="D8" s="7">
        <v>200.11840000000001</v>
      </c>
      <c r="E8" s="10">
        <v>14706701.220000001</v>
      </c>
      <c r="F8" s="8" t="s">
        <v>8</v>
      </c>
      <c r="Q8"/>
      <c r="R8"/>
      <c r="S8"/>
    </row>
    <row r="9" spans="1:19" ht="12.75" x14ac:dyDescent="0.2">
      <c r="A9" s="29">
        <f t="shared" si="0"/>
        <v>43069</v>
      </c>
      <c r="B9" s="11">
        <v>73483</v>
      </c>
      <c r="C9" s="13">
        <v>1.6079431072210066E-2</v>
      </c>
      <c r="D9" s="7">
        <v>199.96600000000001</v>
      </c>
      <c r="E9" s="10">
        <v>14694101.58</v>
      </c>
      <c r="F9" s="8" t="s">
        <v>8</v>
      </c>
      <c r="Q9"/>
      <c r="R9"/>
      <c r="S9"/>
    </row>
    <row r="10" spans="1:19" ht="12.75" x14ac:dyDescent="0.2">
      <c r="A10" s="29">
        <f t="shared" si="0"/>
        <v>43070</v>
      </c>
      <c r="B10" s="11">
        <v>74802</v>
      </c>
      <c r="C10" s="13">
        <v>1.6368052516411376E-2</v>
      </c>
      <c r="D10" s="7">
        <v>196.53319999999999</v>
      </c>
      <c r="E10" s="10">
        <v>14701076.43</v>
      </c>
      <c r="F10" s="8" t="s">
        <v>8</v>
      </c>
      <c r="Q10"/>
      <c r="R10"/>
      <c r="S10"/>
    </row>
    <row r="11" spans="1:19" ht="12.75" x14ac:dyDescent="0.2">
      <c r="A11" s="29"/>
      <c r="B11" s="11"/>
      <c r="C11" s="11"/>
      <c r="D11" s="11"/>
      <c r="E11" s="11"/>
      <c r="F11" s="8"/>
      <c r="Q11"/>
      <c r="R11"/>
      <c r="S11"/>
    </row>
    <row r="12" spans="1:19" x14ac:dyDescent="0.2">
      <c r="A12" s="14" t="s">
        <v>9</v>
      </c>
      <c r="B12" s="15">
        <f>SUM(B6:B11)</f>
        <v>370662</v>
      </c>
      <c r="C12" s="16">
        <f>SUM(C6:C11)</f>
        <v>8.1107658643326044E-2</v>
      </c>
      <c r="D12" s="17">
        <f>E12/B12</f>
        <v>198.26693704776858</v>
      </c>
      <c r="E12" s="16">
        <f>SUM(E6:E11)</f>
        <v>73490019.420000002</v>
      </c>
      <c r="F12" s="19"/>
      <c r="Q12" s="20"/>
      <c r="R12"/>
      <c r="S12"/>
    </row>
    <row r="13" spans="1:19" x14ac:dyDescent="0.2">
      <c r="F13"/>
      <c r="Q13"/>
      <c r="R13"/>
      <c r="S13"/>
    </row>
    <row r="14" spans="1:19" x14ac:dyDescent="0.2">
      <c r="A14"/>
      <c r="B14"/>
      <c r="C14"/>
      <c r="D14"/>
      <c r="E14"/>
      <c r="F14"/>
      <c r="Q14"/>
      <c r="R14"/>
      <c r="S14"/>
    </row>
  </sheetData>
  <hyperlinks>
    <hyperlink ref="F6" location="Tag1_Fills" display="Details"/>
    <hyperlink ref="F8" location="Tag3_Fills" display="Details"/>
    <hyperlink ref="F9" location="Tag4_Fills" display="Details"/>
    <hyperlink ref="F10" location="Tag5_Fills" display="Details"/>
    <hyperlink ref="F7" location="Tag2_Fills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27.11.2017</v>
      </c>
      <c r="G1" s="32"/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37</v>
      </c>
      <c r="B5" s="31">
        <v>0.37573964120370373</v>
      </c>
      <c r="C5" s="12" t="s">
        <v>38</v>
      </c>
      <c r="D5" s="25">
        <v>215</v>
      </c>
      <c r="E5" s="26">
        <v>197.65</v>
      </c>
      <c r="F5" s="12" t="s">
        <v>39</v>
      </c>
      <c r="G5" s="12" t="s">
        <v>40</v>
      </c>
    </row>
    <row r="6" spans="1:7" x14ac:dyDescent="0.2">
      <c r="A6" s="24" t="s">
        <v>37</v>
      </c>
      <c r="B6" s="31">
        <v>0.37573980324074074</v>
      </c>
      <c r="C6" s="12" t="s">
        <v>38</v>
      </c>
      <c r="D6" s="25">
        <v>12</v>
      </c>
      <c r="E6" s="26">
        <v>197.65</v>
      </c>
      <c r="F6" s="12" t="s">
        <v>39</v>
      </c>
      <c r="G6" s="12" t="s">
        <v>40</v>
      </c>
    </row>
    <row r="7" spans="1:7" x14ac:dyDescent="0.2">
      <c r="A7" s="24" t="s">
        <v>37</v>
      </c>
      <c r="B7" s="31">
        <v>0.37625274305555556</v>
      </c>
      <c r="C7" s="12" t="s">
        <v>38</v>
      </c>
      <c r="D7" s="25">
        <v>145</v>
      </c>
      <c r="E7" s="26">
        <v>197.45</v>
      </c>
      <c r="F7" s="12" t="s">
        <v>39</v>
      </c>
      <c r="G7" s="12" t="s">
        <v>40</v>
      </c>
    </row>
    <row r="8" spans="1:7" x14ac:dyDescent="0.2">
      <c r="A8" s="24" t="s">
        <v>37</v>
      </c>
      <c r="B8" s="31">
        <v>0.3765146412037037</v>
      </c>
      <c r="C8" s="12" t="s">
        <v>38</v>
      </c>
      <c r="D8" s="25">
        <v>80</v>
      </c>
      <c r="E8" s="26">
        <v>197.5</v>
      </c>
      <c r="F8" s="12" t="s">
        <v>39</v>
      </c>
      <c r="G8" s="12" t="s">
        <v>40</v>
      </c>
    </row>
    <row r="9" spans="1:7" x14ac:dyDescent="0.2">
      <c r="A9" s="24" t="s">
        <v>37</v>
      </c>
      <c r="B9" s="31">
        <v>0.37651465277777779</v>
      </c>
      <c r="C9" s="12" t="s">
        <v>38</v>
      </c>
      <c r="D9" s="25">
        <v>55</v>
      </c>
      <c r="E9" s="26">
        <v>197.5</v>
      </c>
      <c r="F9" s="12" t="s">
        <v>39</v>
      </c>
      <c r="G9" s="12" t="s">
        <v>40</v>
      </c>
    </row>
    <row r="10" spans="1:7" x14ac:dyDescent="0.2">
      <c r="A10" s="24" t="s">
        <v>37</v>
      </c>
      <c r="B10" s="31">
        <v>0.37696712962962964</v>
      </c>
      <c r="C10" s="12" t="s">
        <v>38</v>
      </c>
      <c r="D10" s="25">
        <v>138</v>
      </c>
      <c r="E10" s="26">
        <v>197.55</v>
      </c>
      <c r="F10" s="12" t="s">
        <v>39</v>
      </c>
      <c r="G10" s="12" t="s">
        <v>40</v>
      </c>
    </row>
    <row r="11" spans="1:7" x14ac:dyDescent="0.2">
      <c r="A11" s="24" t="s">
        <v>37</v>
      </c>
      <c r="B11" s="31">
        <v>0.37696712962962964</v>
      </c>
      <c r="C11" s="12" t="s">
        <v>38</v>
      </c>
      <c r="D11" s="25">
        <v>32</v>
      </c>
      <c r="E11" s="26">
        <v>197.55</v>
      </c>
      <c r="F11" s="12" t="s">
        <v>39</v>
      </c>
      <c r="G11" s="12" t="s">
        <v>40</v>
      </c>
    </row>
    <row r="12" spans="1:7" x14ac:dyDescent="0.2">
      <c r="A12" s="24" t="s">
        <v>37</v>
      </c>
      <c r="B12" s="31">
        <v>0.37788891203703701</v>
      </c>
      <c r="C12" s="12" t="s">
        <v>38</v>
      </c>
      <c r="D12" s="25">
        <v>130</v>
      </c>
      <c r="E12" s="26">
        <v>197.65</v>
      </c>
      <c r="F12" s="12" t="s">
        <v>39</v>
      </c>
      <c r="G12" s="12" t="s">
        <v>40</v>
      </c>
    </row>
    <row r="13" spans="1:7" x14ac:dyDescent="0.2">
      <c r="A13" s="24" t="s">
        <v>37</v>
      </c>
      <c r="B13" s="31">
        <v>0.37803245370370375</v>
      </c>
      <c r="C13" s="12" t="s">
        <v>38</v>
      </c>
      <c r="D13" s="25">
        <v>175</v>
      </c>
      <c r="E13" s="26">
        <v>197.65</v>
      </c>
      <c r="F13" s="12" t="s">
        <v>39</v>
      </c>
      <c r="G13" s="12" t="s">
        <v>40</v>
      </c>
    </row>
    <row r="14" spans="1:7" x14ac:dyDescent="0.2">
      <c r="A14" s="24" t="s">
        <v>37</v>
      </c>
      <c r="B14" s="31">
        <v>0.37871552083333337</v>
      </c>
      <c r="C14" s="12" t="s">
        <v>38</v>
      </c>
      <c r="D14" s="25">
        <v>143</v>
      </c>
      <c r="E14" s="26">
        <v>197.65</v>
      </c>
      <c r="F14" s="12" t="s">
        <v>39</v>
      </c>
      <c r="G14" s="12" t="s">
        <v>40</v>
      </c>
    </row>
    <row r="15" spans="1:7" x14ac:dyDescent="0.2">
      <c r="A15" s="24" t="s">
        <v>37</v>
      </c>
      <c r="B15" s="31">
        <v>0.37873038194444447</v>
      </c>
      <c r="C15" s="12" t="s">
        <v>38</v>
      </c>
      <c r="D15" s="25">
        <v>155</v>
      </c>
      <c r="E15" s="26">
        <v>197.6</v>
      </c>
      <c r="F15" s="12" t="s">
        <v>39</v>
      </c>
      <c r="G15" s="12" t="s">
        <v>40</v>
      </c>
    </row>
    <row r="16" spans="1:7" x14ac:dyDescent="0.2">
      <c r="A16" s="24" t="s">
        <v>37</v>
      </c>
      <c r="B16" s="31">
        <v>0.37899123842592591</v>
      </c>
      <c r="C16" s="12" t="s">
        <v>38</v>
      </c>
      <c r="D16" s="25">
        <v>111</v>
      </c>
      <c r="E16" s="26">
        <v>197.45</v>
      </c>
      <c r="F16" s="12" t="s">
        <v>39</v>
      </c>
      <c r="G16" s="12" t="s">
        <v>40</v>
      </c>
    </row>
    <row r="17" spans="1:7" x14ac:dyDescent="0.2">
      <c r="A17" s="24" t="s">
        <v>37</v>
      </c>
      <c r="B17" s="31">
        <v>0.37946163194444449</v>
      </c>
      <c r="C17" s="12" t="s">
        <v>38</v>
      </c>
      <c r="D17" s="25">
        <v>88</v>
      </c>
      <c r="E17" s="26">
        <v>197.35</v>
      </c>
      <c r="F17" s="12" t="s">
        <v>39</v>
      </c>
      <c r="G17" s="12" t="s">
        <v>40</v>
      </c>
    </row>
    <row r="18" spans="1:7" x14ac:dyDescent="0.2">
      <c r="A18" s="24" t="s">
        <v>37</v>
      </c>
      <c r="B18" s="31">
        <v>0.37946164351851852</v>
      </c>
      <c r="C18" s="12" t="s">
        <v>38</v>
      </c>
      <c r="D18" s="25">
        <v>62</v>
      </c>
      <c r="E18" s="26">
        <v>197.35</v>
      </c>
      <c r="F18" s="12" t="s">
        <v>39</v>
      </c>
      <c r="G18" s="12" t="s">
        <v>40</v>
      </c>
    </row>
    <row r="19" spans="1:7" x14ac:dyDescent="0.2">
      <c r="A19" s="24" t="s">
        <v>37</v>
      </c>
      <c r="B19" s="31">
        <v>0.37997974537037038</v>
      </c>
      <c r="C19" s="12" t="s">
        <v>38</v>
      </c>
      <c r="D19" s="25">
        <v>49</v>
      </c>
      <c r="E19" s="26">
        <v>197.45</v>
      </c>
      <c r="F19" s="12" t="s">
        <v>39</v>
      </c>
      <c r="G19" s="12" t="s">
        <v>40</v>
      </c>
    </row>
    <row r="20" spans="1:7" x14ac:dyDescent="0.2">
      <c r="A20" s="24" t="s">
        <v>37</v>
      </c>
      <c r="B20" s="31">
        <v>0.37997982638888889</v>
      </c>
      <c r="C20" s="12" t="s">
        <v>38</v>
      </c>
      <c r="D20" s="25">
        <v>121</v>
      </c>
      <c r="E20" s="26">
        <v>197.45</v>
      </c>
      <c r="F20" s="12" t="s">
        <v>39</v>
      </c>
      <c r="G20" s="12" t="s">
        <v>40</v>
      </c>
    </row>
    <row r="21" spans="1:7" x14ac:dyDescent="0.2">
      <c r="A21" s="24" t="s">
        <v>37</v>
      </c>
      <c r="B21" s="31">
        <v>0.37999201388888892</v>
      </c>
      <c r="C21" s="12" t="s">
        <v>38</v>
      </c>
      <c r="D21" s="25">
        <v>156</v>
      </c>
      <c r="E21" s="26">
        <v>197.4</v>
      </c>
      <c r="F21" s="12" t="s">
        <v>39</v>
      </c>
      <c r="G21" s="12" t="s">
        <v>40</v>
      </c>
    </row>
    <row r="22" spans="1:7" x14ac:dyDescent="0.2">
      <c r="A22" s="24" t="s">
        <v>37</v>
      </c>
      <c r="B22" s="31">
        <v>0.38072990740740742</v>
      </c>
      <c r="C22" s="12" t="s">
        <v>38</v>
      </c>
      <c r="D22" s="25">
        <v>125</v>
      </c>
      <c r="E22" s="26">
        <v>197.5</v>
      </c>
      <c r="F22" s="12" t="s">
        <v>39</v>
      </c>
      <c r="G22" s="12" t="s">
        <v>40</v>
      </c>
    </row>
    <row r="23" spans="1:7" x14ac:dyDescent="0.2">
      <c r="A23" s="24" t="s">
        <v>37</v>
      </c>
      <c r="B23" s="31">
        <v>0.3807300578703704</v>
      </c>
      <c r="C23" s="12" t="s">
        <v>38</v>
      </c>
      <c r="D23" s="25">
        <v>21</v>
      </c>
      <c r="E23" s="26">
        <v>197.5</v>
      </c>
      <c r="F23" s="12" t="s">
        <v>39</v>
      </c>
      <c r="G23" s="12" t="s">
        <v>40</v>
      </c>
    </row>
    <row r="24" spans="1:7" x14ac:dyDescent="0.2">
      <c r="A24" s="24" t="s">
        <v>37</v>
      </c>
      <c r="B24" s="31">
        <v>0.3807300578703704</v>
      </c>
      <c r="C24" s="12" t="s">
        <v>38</v>
      </c>
      <c r="D24" s="25">
        <v>224</v>
      </c>
      <c r="E24" s="26">
        <v>197.55</v>
      </c>
      <c r="F24" s="12" t="s">
        <v>39</v>
      </c>
      <c r="G24" s="12" t="s">
        <v>40</v>
      </c>
    </row>
    <row r="25" spans="1:7" x14ac:dyDescent="0.2">
      <c r="A25" s="24" t="s">
        <v>37</v>
      </c>
      <c r="B25" s="31">
        <v>0.38131373842592592</v>
      </c>
      <c r="C25" s="12" t="s">
        <v>38</v>
      </c>
      <c r="D25" s="25">
        <v>100</v>
      </c>
      <c r="E25" s="26">
        <v>197.35</v>
      </c>
      <c r="F25" s="12" t="s">
        <v>39</v>
      </c>
      <c r="G25" s="12" t="s">
        <v>40</v>
      </c>
    </row>
    <row r="26" spans="1:7" x14ac:dyDescent="0.2">
      <c r="A26" s="24" t="s">
        <v>37</v>
      </c>
      <c r="B26" s="31">
        <v>0.3824729745370371</v>
      </c>
      <c r="C26" s="12" t="s">
        <v>38</v>
      </c>
      <c r="D26" s="25">
        <v>4</v>
      </c>
      <c r="E26" s="26">
        <v>197.55</v>
      </c>
      <c r="F26" s="12" t="s">
        <v>39</v>
      </c>
      <c r="G26" s="12" t="s">
        <v>40</v>
      </c>
    </row>
    <row r="27" spans="1:7" x14ac:dyDescent="0.2">
      <c r="A27" s="24" t="s">
        <v>37</v>
      </c>
      <c r="B27" s="31">
        <v>0.38278203703703706</v>
      </c>
      <c r="C27" s="12" t="s">
        <v>38</v>
      </c>
      <c r="D27" s="25">
        <v>29</v>
      </c>
      <c r="E27" s="26">
        <v>197.55</v>
      </c>
      <c r="F27" s="12" t="s">
        <v>39</v>
      </c>
      <c r="G27" s="12" t="s">
        <v>40</v>
      </c>
    </row>
    <row r="28" spans="1:7" x14ac:dyDescent="0.2">
      <c r="A28" s="24" t="s">
        <v>37</v>
      </c>
      <c r="B28" s="31">
        <v>0.38291703703703706</v>
      </c>
      <c r="C28" s="12" t="s">
        <v>38</v>
      </c>
      <c r="D28" s="25">
        <v>3</v>
      </c>
      <c r="E28" s="26">
        <v>197.55</v>
      </c>
      <c r="F28" s="12" t="s">
        <v>39</v>
      </c>
      <c r="G28" s="12" t="s">
        <v>40</v>
      </c>
    </row>
    <row r="29" spans="1:7" x14ac:dyDescent="0.2">
      <c r="A29" s="24" t="s">
        <v>37</v>
      </c>
      <c r="B29" s="31">
        <v>0.38315848379629636</v>
      </c>
      <c r="C29" s="12" t="s">
        <v>38</v>
      </c>
      <c r="D29" s="25">
        <v>37</v>
      </c>
      <c r="E29" s="26">
        <v>197.7</v>
      </c>
      <c r="F29" s="12" t="s">
        <v>39</v>
      </c>
      <c r="G29" s="12" t="s">
        <v>40</v>
      </c>
    </row>
    <row r="30" spans="1:7" x14ac:dyDescent="0.2">
      <c r="A30" s="24" t="s">
        <v>37</v>
      </c>
      <c r="B30" s="31">
        <v>0.3832153703703704</v>
      </c>
      <c r="C30" s="12" t="s">
        <v>38</v>
      </c>
      <c r="D30" s="25">
        <v>68</v>
      </c>
      <c r="E30" s="26">
        <v>197.75</v>
      </c>
      <c r="F30" s="12" t="s">
        <v>39</v>
      </c>
      <c r="G30" s="12" t="s">
        <v>40</v>
      </c>
    </row>
    <row r="31" spans="1:7" x14ac:dyDescent="0.2">
      <c r="A31" s="24" t="s">
        <v>37</v>
      </c>
      <c r="B31" s="31">
        <v>0.38326478009259257</v>
      </c>
      <c r="C31" s="12" t="s">
        <v>38</v>
      </c>
      <c r="D31" s="25">
        <v>39</v>
      </c>
      <c r="E31" s="26">
        <v>197.75</v>
      </c>
      <c r="F31" s="12" t="s">
        <v>39</v>
      </c>
      <c r="G31" s="12" t="s">
        <v>40</v>
      </c>
    </row>
    <row r="32" spans="1:7" x14ac:dyDescent="0.2">
      <c r="A32" s="24" t="s">
        <v>37</v>
      </c>
      <c r="B32" s="31">
        <v>0.38326478009259257</v>
      </c>
      <c r="C32" s="12" t="s">
        <v>38</v>
      </c>
      <c r="D32" s="25">
        <v>101</v>
      </c>
      <c r="E32" s="26">
        <v>197.75</v>
      </c>
      <c r="F32" s="12" t="s">
        <v>39</v>
      </c>
      <c r="G32" s="12" t="s">
        <v>40</v>
      </c>
    </row>
    <row r="33" spans="1:7" x14ac:dyDescent="0.2">
      <c r="A33" s="24" t="s">
        <v>37</v>
      </c>
      <c r="B33" s="31">
        <v>0.38334186342592597</v>
      </c>
      <c r="C33" s="12" t="s">
        <v>38</v>
      </c>
      <c r="D33" s="25">
        <v>175</v>
      </c>
      <c r="E33" s="26">
        <v>197.85</v>
      </c>
      <c r="F33" s="12" t="s">
        <v>39</v>
      </c>
      <c r="G33" s="12" t="s">
        <v>40</v>
      </c>
    </row>
    <row r="34" spans="1:7" x14ac:dyDescent="0.2">
      <c r="A34" s="24" t="s">
        <v>37</v>
      </c>
      <c r="B34" s="31">
        <v>0.38335269675925926</v>
      </c>
      <c r="C34" s="12" t="s">
        <v>38</v>
      </c>
      <c r="D34" s="25">
        <v>29</v>
      </c>
      <c r="E34" s="26">
        <v>197.8</v>
      </c>
      <c r="F34" s="12" t="s">
        <v>39</v>
      </c>
      <c r="G34" s="12" t="s">
        <v>40</v>
      </c>
    </row>
    <row r="35" spans="1:7" x14ac:dyDescent="0.2">
      <c r="A35" s="24" t="s">
        <v>37</v>
      </c>
      <c r="B35" s="31">
        <v>0.38336905092592594</v>
      </c>
      <c r="C35" s="12" t="s">
        <v>38</v>
      </c>
      <c r="D35" s="25">
        <v>125</v>
      </c>
      <c r="E35" s="26">
        <v>197.85</v>
      </c>
      <c r="F35" s="12" t="s">
        <v>39</v>
      </c>
      <c r="G35" s="12" t="s">
        <v>40</v>
      </c>
    </row>
    <row r="36" spans="1:7" x14ac:dyDescent="0.2">
      <c r="A36" s="24" t="s">
        <v>37</v>
      </c>
      <c r="B36" s="31">
        <v>0.38354211805555555</v>
      </c>
      <c r="C36" s="12" t="s">
        <v>38</v>
      </c>
      <c r="D36" s="25">
        <v>42</v>
      </c>
      <c r="E36" s="26">
        <v>197.9</v>
      </c>
      <c r="F36" s="12" t="s">
        <v>39</v>
      </c>
      <c r="G36" s="12" t="s">
        <v>40</v>
      </c>
    </row>
    <row r="37" spans="1:7" x14ac:dyDescent="0.2">
      <c r="A37" s="24" t="s">
        <v>37</v>
      </c>
      <c r="B37" s="31">
        <v>0.38354400462962962</v>
      </c>
      <c r="C37" s="12" t="s">
        <v>38</v>
      </c>
      <c r="D37" s="25">
        <v>10</v>
      </c>
      <c r="E37" s="26">
        <v>197.9</v>
      </c>
      <c r="F37" s="12" t="s">
        <v>39</v>
      </c>
      <c r="G37" s="12" t="s">
        <v>40</v>
      </c>
    </row>
    <row r="38" spans="1:7" x14ac:dyDescent="0.2">
      <c r="A38" s="24" t="s">
        <v>37</v>
      </c>
      <c r="B38" s="31">
        <v>0.38354400462962962</v>
      </c>
      <c r="C38" s="12" t="s">
        <v>38</v>
      </c>
      <c r="D38" s="25">
        <v>90</v>
      </c>
      <c r="E38" s="26">
        <v>197.9</v>
      </c>
      <c r="F38" s="12" t="s">
        <v>39</v>
      </c>
      <c r="G38" s="12" t="s">
        <v>40</v>
      </c>
    </row>
    <row r="39" spans="1:7" x14ac:dyDescent="0.2">
      <c r="A39" s="24" t="s">
        <v>37</v>
      </c>
      <c r="B39" s="31">
        <v>0.38354400462962962</v>
      </c>
      <c r="C39" s="12" t="s">
        <v>38</v>
      </c>
      <c r="D39" s="25">
        <v>78</v>
      </c>
      <c r="E39" s="26">
        <v>197.9</v>
      </c>
      <c r="F39" s="12" t="s">
        <v>39</v>
      </c>
      <c r="G39" s="12" t="s">
        <v>40</v>
      </c>
    </row>
    <row r="40" spans="1:7" x14ac:dyDescent="0.2">
      <c r="A40" s="24" t="s">
        <v>37</v>
      </c>
      <c r="B40" s="31">
        <v>0.38425987268518524</v>
      </c>
      <c r="C40" s="12" t="s">
        <v>38</v>
      </c>
      <c r="D40" s="25">
        <v>160</v>
      </c>
      <c r="E40" s="26">
        <v>197.8</v>
      </c>
      <c r="F40" s="12" t="s">
        <v>39</v>
      </c>
      <c r="G40" s="12" t="s">
        <v>40</v>
      </c>
    </row>
    <row r="41" spans="1:7" x14ac:dyDescent="0.2">
      <c r="A41" s="24" t="s">
        <v>37</v>
      </c>
      <c r="B41" s="31">
        <v>0.3842599884259259</v>
      </c>
      <c r="C41" s="12" t="s">
        <v>38</v>
      </c>
      <c r="D41" s="25">
        <v>191</v>
      </c>
      <c r="E41" s="26">
        <v>197.75</v>
      </c>
      <c r="F41" s="12" t="s">
        <v>39</v>
      </c>
      <c r="G41" s="12" t="s">
        <v>40</v>
      </c>
    </row>
    <row r="42" spans="1:7" x14ac:dyDescent="0.2">
      <c r="A42" s="24" t="s">
        <v>37</v>
      </c>
      <c r="B42" s="31">
        <v>0.38503925925925925</v>
      </c>
      <c r="C42" s="12" t="s">
        <v>38</v>
      </c>
      <c r="D42" s="25">
        <v>91</v>
      </c>
      <c r="E42" s="26">
        <v>197.55</v>
      </c>
      <c r="F42" s="12" t="s">
        <v>39</v>
      </c>
      <c r="G42" s="12" t="s">
        <v>40</v>
      </c>
    </row>
    <row r="43" spans="1:7" x14ac:dyDescent="0.2">
      <c r="A43" s="24" t="s">
        <v>37</v>
      </c>
      <c r="B43" s="31">
        <v>0.38503925925925925</v>
      </c>
      <c r="C43" s="12" t="s">
        <v>38</v>
      </c>
      <c r="D43" s="25">
        <v>89</v>
      </c>
      <c r="E43" s="26">
        <v>197.55</v>
      </c>
      <c r="F43" s="12" t="s">
        <v>39</v>
      </c>
      <c r="G43" s="12" t="s">
        <v>40</v>
      </c>
    </row>
    <row r="44" spans="1:7" x14ac:dyDescent="0.2">
      <c r="A44" s="24" t="s">
        <v>37</v>
      </c>
      <c r="B44" s="31">
        <v>0.38538947916666672</v>
      </c>
      <c r="C44" s="12" t="s">
        <v>38</v>
      </c>
      <c r="D44" s="25">
        <v>127</v>
      </c>
      <c r="E44" s="26">
        <v>197.55</v>
      </c>
      <c r="F44" s="12" t="s">
        <v>39</v>
      </c>
      <c r="G44" s="12" t="s">
        <v>40</v>
      </c>
    </row>
    <row r="45" spans="1:7" x14ac:dyDescent="0.2">
      <c r="A45" s="24" t="s">
        <v>37</v>
      </c>
      <c r="B45" s="31">
        <v>0.38587201388888892</v>
      </c>
      <c r="C45" s="12" t="s">
        <v>38</v>
      </c>
      <c r="D45" s="25">
        <v>140</v>
      </c>
      <c r="E45" s="26">
        <v>197.7</v>
      </c>
      <c r="F45" s="12" t="s">
        <v>39</v>
      </c>
      <c r="G45" s="12" t="s">
        <v>40</v>
      </c>
    </row>
    <row r="46" spans="1:7" x14ac:dyDescent="0.2">
      <c r="A46" s="24" t="s">
        <v>37</v>
      </c>
      <c r="B46" s="31">
        <v>0.3863736342592593</v>
      </c>
      <c r="C46" s="12" t="s">
        <v>38</v>
      </c>
      <c r="D46" s="25">
        <v>131</v>
      </c>
      <c r="E46" s="26">
        <v>197.55</v>
      </c>
      <c r="F46" s="12" t="s">
        <v>39</v>
      </c>
      <c r="G46" s="12" t="s">
        <v>40</v>
      </c>
    </row>
    <row r="47" spans="1:7" x14ac:dyDescent="0.2">
      <c r="A47" s="24" t="s">
        <v>37</v>
      </c>
      <c r="B47" s="31">
        <v>0.38658031250000002</v>
      </c>
      <c r="C47" s="12" t="s">
        <v>38</v>
      </c>
      <c r="D47" s="25">
        <v>130</v>
      </c>
      <c r="E47" s="26">
        <v>197.55</v>
      </c>
      <c r="F47" s="12" t="s">
        <v>39</v>
      </c>
      <c r="G47" s="12" t="s">
        <v>40</v>
      </c>
    </row>
    <row r="48" spans="1:7" x14ac:dyDescent="0.2">
      <c r="A48" s="24" t="s">
        <v>37</v>
      </c>
      <c r="B48" s="31">
        <v>0.38685731481481483</v>
      </c>
      <c r="C48" s="12" t="s">
        <v>38</v>
      </c>
      <c r="D48" s="25">
        <v>59</v>
      </c>
      <c r="E48" s="26">
        <v>197.35</v>
      </c>
      <c r="F48" s="12" t="s">
        <v>39</v>
      </c>
      <c r="G48" s="12" t="s">
        <v>40</v>
      </c>
    </row>
    <row r="49" spans="1:7" x14ac:dyDescent="0.2">
      <c r="A49" s="24" t="s">
        <v>37</v>
      </c>
      <c r="B49" s="31">
        <v>0.38752046296296294</v>
      </c>
      <c r="C49" s="12" t="s">
        <v>38</v>
      </c>
      <c r="D49" s="25">
        <v>144</v>
      </c>
      <c r="E49" s="26">
        <v>197.25</v>
      </c>
      <c r="F49" s="12" t="s">
        <v>39</v>
      </c>
      <c r="G49" s="12" t="s">
        <v>40</v>
      </c>
    </row>
    <row r="50" spans="1:7" x14ac:dyDescent="0.2">
      <c r="A50" s="24" t="s">
        <v>37</v>
      </c>
      <c r="B50" s="31">
        <v>0.38782307870370375</v>
      </c>
      <c r="C50" s="12" t="s">
        <v>38</v>
      </c>
      <c r="D50" s="25">
        <v>135</v>
      </c>
      <c r="E50" s="26">
        <v>197.35</v>
      </c>
      <c r="F50" s="12" t="s">
        <v>39</v>
      </c>
      <c r="G50" s="12" t="s">
        <v>40</v>
      </c>
    </row>
    <row r="51" spans="1:7" x14ac:dyDescent="0.2">
      <c r="A51" s="24" t="s">
        <v>37</v>
      </c>
      <c r="B51" s="31">
        <v>0.38884000000000002</v>
      </c>
      <c r="C51" s="12" t="s">
        <v>38</v>
      </c>
      <c r="D51" s="25">
        <v>145</v>
      </c>
      <c r="E51" s="26">
        <v>197.45</v>
      </c>
      <c r="F51" s="12" t="s">
        <v>39</v>
      </c>
      <c r="G51" s="12" t="s">
        <v>40</v>
      </c>
    </row>
    <row r="52" spans="1:7" x14ac:dyDescent="0.2">
      <c r="A52" s="24" t="s">
        <v>37</v>
      </c>
      <c r="B52" s="31">
        <v>0.38884017361111112</v>
      </c>
      <c r="C52" s="12" t="s">
        <v>38</v>
      </c>
      <c r="D52" s="25">
        <v>150</v>
      </c>
      <c r="E52" s="26">
        <v>197.45</v>
      </c>
      <c r="F52" s="12" t="s">
        <v>39</v>
      </c>
      <c r="G52" s="12" t="s">
        <v>40</v>
      </c>
    </row>
    <row r="53" spans="1:7" x14ac:dyDescent="0.2">
      <c r="A53" s="24" t="s">
        <v>37</v>
      </c>
      <c r="B53" s="31">
        <v>0.38894910879629635</v>
      </c>
      <c r="C53" s="12" t="s">
        <v>38</v>
      </c>
      <c r="D53" s="25">
        <v>59</v>
      </c>
      <c r="E53" s="26">
        <v>197.4</v>
      </c>
      <c r="F53" s="12" t="s">
        <v>39</v>
      </c>
      <c r="G53" s="12" t="s">
        <v>40</v>
      </c>
    </row>
    <row r="54" spans="1:7" x14ac:dyDescent="0.2">
      <c r="A54" s="24" t="s">
        <v>37</v>
      </c>
      <c r="B54" s="31">
        <v>0.38894910879629635</v>
      </c>
      <c r="C54" s="12" t="s">
        <v>38</v>
      </c>
      <c r="D54" s="25">
        <v>111</v>
      </c>
      <c r="E54" s="26">
        <v>197.4</v>
      </c>
      <c r="F54" s="12" t="s">
        <v>39</v>
      </c>
      <c r="G54" s="12" t="s">
        <v>40</v>
      </c>
    </row>
    <row r="55" spans="1:7" x14ac:dyDescent="0.2">
      <c r="A55" s="24" t="s">
        <v>37</v>
      </c>
      <c r="B55" s="31">
        <v>0.38950579861111112</v>
      </c>
      <c r="C55" s="12" t="s">
        <v>38</v>
      </c>
      <c r="D55" s="25">
        <v>175</v>
      </c>
      <c r="E55" s="26">
        <v>197.4</v>
      </c>
      <c r="F55" s="12" t="s">
        <v>39</v>
      </c>
      <c r="G55" s="12" t="s">
        <v>40</v>
      </c>
    </row>
    <row r="56" spans="1:7" x14ac:dyDescent="0.2">
      <c r="A56" s="24" t="s">
        <v>37</v>
      </c>
      <c r="B56" s="31">
        <v>0.38994193287037038</v>
      </c>
      <c r="C56" s="12" t="s">
        <v>38</v>
      </c>
      <c r="D56" s="25">
        <v>148</v>
      </c>
      <c r="E56" s="26">
        <v>197.55</v>
      </c>
      <c r="F56" s="12" t="s">
        <v>39</v>
      </c>
      <c r="G56" s="12" t="s">
        <v>40</v>
      </c>
    </row>
    <row r="57" spans="1:7" x14ac:dyDescent="0.2">
      <c r="A57" s="24" t="s">
        <v>37</v>
      </c>
      <c r="B57" s="31">
        <v>0.39062885416666665</v>
      </c>
      <c r="C57" s="12" t="s">
        <v>38</v>
      </c>
      <c r="D57" s="25">
        <v>100</v>
      </c>
      <c r="E57" s="26">
        <v>197.8</v>
      </c>
      <c r="F57" s="12" t="s">
        <v>39</v>
      </c>
      <c r="G57" s="12" t="s">
        <v>40</v>
      </c>
    </row>
    <row r="58" spans="1:7" x14ac:dyDescent="0.2">
      <c r="A58" s="24" t="s">
        <v>37</v>
      </c>
      <c r="B58" s="31">
        <v>0.39080497685185189</v>
      </c>
      <c r="C58" s="12" t="s">
        <v>38</v>
      </c>
      <c r="D58" s="25">
        <v>150</v>
      </c>
      <c r="E58" s="26">
        <v>197.9</v>
      </c>
      <c r="F58" s="12" t="s">
        <v>39</v>
      </c>
      <c r="G58" s="12" t="s">
        <v>40</v>
      </c>
    </row>
    <row r="59" spans="1:7" x14ac:dyDescent="0.2">
      <c r="A59" s="24" t="s">
        <v>37</v>
      </c>
      <c r="B59" s="31">
        <v>0.39160717592592598</v>
      </c>
      <c r="C59" s="12" t="s">
        <v>38</v>
      </c>
      <c r="D59" s="25">
        <v>190</v>
      </c>
      <c r="E59" s="26">
        <v>197.85</v>
      </c>
      <c r="F59" s="12" t="s">
        <v>39</v>
      </c>
      <c r="G59" s="12" t="s">
        <v>40</v>
      </c>
    </row>
    <row r="60" spans="1:7" x14ac:dyDescent="0.2">
      <c r="A60" s="24" t="s">
        <v>37</v>
      </c>
      <c r="B60" s="31">
        <v>0.39198564814814818</v>
      </c>
      <c r="C60" s="12" t="s">
        <v>38</v>
      </c>
      <c r="D60" s="25">
        <v>197</v>
      </c>
      <c r="E60" s="26">
        <v>197.9</v>
      </c>
      <c r="F60" s="12" t="s">
        <v>39</v>
      </c>
      <c r="G60" s="12" t="s">
        <v>40</v>
      </c>
    </row>
    <row r="61" spans="1:7" x14ac:dyDescent="0.2">
      <c r="A61" s="24" t="s">
        <v>37</v>
      </c>
      <c r="B61" s="31">
        <v>0.3927668865740741</v>
      </c>
      <c r="C61" s="12" t="s">
        <v>38</v>
      </c>
      <c r="D61" s="25">
        <v>111</v>
      </c>
      <c r="E61" s="26">
        <v>197.85</v>
      </c>
      <c r="F61" s="12" t="s">
        <v>39</v>
      </c>
      <c r="G61" s="12" t="s">
        <v>40</v>
      </c>
    </row>
    <row r="62" spans="1:7" x14ac:dyDescent="0.2">
      <c r="A62" s="24" t="s">
        <v>37</v>
      </c>
      <c r="B62" s="31">
        <v>0.3927668865740741</v>
      </c>
      <c r="C62" s="12" t="s">
        <v>38</v>
      </c>
      <c r="D62" s="25">
        <v>84</v>
      </c>
      <c r="E62" s="26">
        <v>197.85</v>
      </c>
      <c r="F62" s="12" t="s">
        <v>39</v>
      </c>
      <c r="G62" s="12" t="s">
        <v>40</v>
      </c>
    </row>
    <row r="63" spans="1:7" x14ac:dyDescent="0.2">
      <c r="A63" s="24" t="s">
        <v>37</v>
      </c>
      <c r="B63" s="31">
        <v>0.3930880902777778</v>
      </c>
      <c r="C63" s="12" t="s">
        <v>38</v>
      </c>
      <c r="D63" s="25">
        <v>159</v>
      </c>
      <c r="E63" s="26">
        <v>197.8</v>
      </c>
      <c r="F63" s="12" t="s">
        <v>39</v>
      </c>
      <c r="G63" s="12" t="s">
        <v>40</v>
      </c>
    </row>
    <row r="64" spans="1:7" x14ac:dyDescent="0.2">
      <c r="A64" s="24" t="s">
        <v>37</v>
      </c>
      <c r="B64" s="31">
        <v>0.3930882175925926</v>
      </c>
      <c r="C64" s="12" t="s">
        <v>38</v>
      </c>
      <c r="D64" s="25">
        <v>152</v>
      </c>
      <c r="E64" s="26">
        <v>197.8</v>
      </c>
      <c r="F64" s="12" t="s">
        <v>39</v>
      </c>
      <c r="G64" s="12" t="s">
        <v>40</v>
      </c>
    </row>
    <row r="65" spans="1:7" x14ac:dyDescent="0.2">
      <c r="A65" s="24" t="s">
        <v>37</v>
      </c>
      <c r="B65" s="31">
        <v>0.39417557870370373</v>
      </c>
      <c r="C65" s="12" t="s">
        <v>38</v>
      </c>
      <c r="D65" s="25">
        <v>152</v>
      </c>
      <c r="E65" s="26">
        <v>197.55</v>
      </c>
      <c r="F65" s="12" t="s">
        <v>39</v>
      </c>
      <c r="G65" s="12" t="s">
        <v>40</v>
      </c>
    </row>
    <row r="66" spans="1:7" x14ac:dyDescent="0.2">
      <c r="A66" s="24" t="s">
        <v>37</v>
      </c>
      <c r="B66" s="31">
        <v>0.39534090277777778</v>
      </c>
      <c r="C66" s="12" t="s">
        <v>38</v>
      </c>
      <c r="D66" s="25">
        <v>140</v>
      </c>
      <c r="E66" s="26">
        <v>197.8</v>
      </c>
      <c r="F66" s="12" t="s">
        <v>39</v>
      </c>
      <c r="G66" s="12" t="s">
        <v>40</v>
      </c>
    </row>
    <row r="67" spans="1:7" x14ac:dyDescent="0.2">
      <c r="A67" s="24" t="s">
        <v>37</v>
      </c>
      <c r="B67" s="31">
        <v>0.39575311342592595</v>
      </c>
      <c r="C67" s="12" t="s">
        <v>38</v>
      </c>
      <c r="D67" s="25">
        <v>98</v>
      </c>
      <c r="E67" s="26">
        <v>197.8</v>
      </c>
      <c r="F67" s="12" t="s">
        <v>39</v>
      </c>
      <c r="G67" s="12" t="s">
        <v>40</v>
      </c>
    </row>
    <row r="68" spans="1:7" x14ac:dyDescent="0.2">
      <c r="A68" s="24" t="s">
        <v>37</v>
      </c>
      <c r="B68" s="31">
        <v>0.3957536805555556</v>
      </c>
      <c r="C68" s="12" t="s">
        <v>38</v>
      </c>
      <c r="D68" s="25">
        <v>15</v>
      </c>
      <c r="E68" s="26">
        <v>197.75</v>
      </c>
      <c r="F68" s="12" t="s">
        <v>39</v>
      </c>
      <c r="G68" s="12" t="s">
        <v>40</v>
      </c>
    </row>
    <row r="69" spans="1:7" x14ac:dyDescent="0.2">
      <c r="A69" s="24" t="s">
        <v>37</v>
      </c>
      <c r="B69" s="31">
        <v>0.3957536805555556</v>
      </c>
      <c r="C69" s="12" t="s">
        <v>38</v>
      </c>
      <c r="D69" s="25">
        <v>200</v>
      </c>
      <c r="E69" s="26">
        <v>197.75</v>
      </c>
      <c r="F69" s="12" t="s">
        <v>39</v>
      </c>
      <c r="G69" s="12" t="s">
        <v>40</v>
      </c>
    </row>
    <row r="70" spans="1:7" x14ac:dyDescent="0.2">
      <c r="A70" s="24" t="s">
        <v>37</v>
      </c>
      <c r="B70" s="31">
        <v>0.39620008101851856</v>
      </c>
      <c r="C70" s="12" t="s">
        <v>38</v>
      </c>
      <c r="D70" s="25">
        <v>180</v>
      </c>
      <c r="E70" s="26">
        <v>197.95</v>
      </c>
      <c r="F70" s="12" t="s">
        <v>39</v>
      </c>
      <c r="G70" s="12" t="s">
        <v>40</v>
      </c>
    </row>
    <row r="71" spans="1:7" x14ac:dyDescent="0.2">
      <c r="A71" s="24" t="s">
        <v>37</v>
      </c>
      <c r="B71" s="31">
        <v>0.39620023148148154</v>
      </c>
      <c r="C71" s="12" t="s">
        <v>38</v>
      </c>
      <c r="D71" s="25">
        <v>146</v>
      </c>
      <c r="E71" s="26">
        <v>197.95</v>
      </c>
      <c r="F71" s="12" t="s">
        <v>39</v>
      </c>
      <c r="G71" s="12" t="s">
        <v>40</v>
      </c>
    </row>
    <row r="72" spans="1:7" x14ac:dyDescent="0.2">
      <c r="A72" s="24" t="s">
        <v>37</v>
      </c>
      <c r="B72" s="31">
        <v>0.39724027777777782</v>
      </c>
      <c r="C72" s="12" t="s">
        <v>38</v>
      </c>
      <c r="D72" s="25">
        <v>160</v>
      </c>
      <c r="E72" s="26">
        <v>197.8</v>
      </c>
      <c r="F72" s="12" t="s">
        <v>39</v>
      </c>
      <c r="G72" s="12" t="s">
        <v>40</v>
      </c>
    </row>
    <row r="73" spans="1:7" x14ac:dyDescent="0.2">
      <c r="A73" s="24" t="s">
        <v>37</v>
      </c>
      <c r="B73" s="31">
        <v>0.39821454861111116</v>
      </c>
      <c r="C73" s="12" t="s">
        <v>38</v>
      </c>
      <c r="D73" s="25">
        <v>200</v>
      </c>
      <c r="E73" s="26">
        <v>197.9</v>
      </c>
      <c r="F73" s="12" t="s">
        <v>39</v>
      </c>
      <c r="G73" s="12" t="s">
        <v>40</v>
      </c>
    </row>
    <row r="74" spans="1:7" x14ac:dyDescent="0.2">
      <c r="A74" s="24" t="s">
        <v>37</v>
      </c>
      <c r="B74" s="31">
        <v>0.39922061342592591</v>
      </c>
      <c r="C74" s="12" t="s">
        <v>38</v>
      </c>
      <c r="D74" s="25">
        <v>165</v>
      </c>
      <c r="E74" s="26">
        <v>197.85</v>
      </c>
      <c r="F74" s="12" t="s">
        <v>39</v>
      </c>
      <c r="G74" s="12" t="s">
        <v>40</v>
      </c>
    </row>
    <row r="75" spans="1:7" x14ac:dyDescent="0.2">
      <c r="A75" s="24" t="s">
        <v>37</v>
      </c>
      <c r="B75" s="31">
        <v>0.39994069444444447</v>
      </c>
      <c r="C75" s="12" t="s">
        <v>38</v>
      </c>
      <c r="D75" s="25">
        <v>229</v>
      </c>
      <c r="E75" s="26">
        <v>198.05</v>
      </c>
      <c r="F75" s="12" t="s">
        <v>39</v>
      </c>
      <c r="G75" s="12" t="s">
        <v>40</v>
      </c>
    </row>
    <row r="76" spans="1:7" x14ac:dyDescent="0.2">
      <c r="A76" s="24" t="s">
        <v>37</v>
      </c>
      <c r="B76" s="31">
        <v>0.40023372685185188</v>
      </c>
      <c r="C76" s="12" t="s">
        <v>38</v>
      </c>
      <c r="D76" s="25">
        <v>220</v>
      </c>
      <c r="E76" s="26">
        <v>198</v>
      </c>
      <c r="F76" s="12" t="s">
        <v>39</v>
      </c>
      <c r="G76" s="12" t="s">
        <v>40</v>
      </c>
    </row>
    <row r="77" spans="1:7" x14ac:dyDescent="0.2">
      <c r="A77" s="24" t="s">
        <v>37</v>
      </c>
      <c r="B77" s="31">
        <v>0.40023393518518524</v>
      </c>
      <c r="C77" s="12" t="s">
        <v>38</v>
      </c>
      <c r="D77" s="25">
        <v>159</v>
      </c>
      <c r="E77" s="26">
        <v>198</v>
      </c>
      <c r="F77" s="12" t="s">
        <v>39</v>
      </c>
      <c r="G77" s="12" t="s">
        <v>40</v>
      </c>
    </row>
    <row r="78" spans="1:7" x14ac:dyDescent="0.2">
      <c r="A78" s="24" t="s">
        <v>37</v>
      </c>
      <c r="B78" s="31">
        <v>0.4018223495370371</v>
      </c>
      <c r="C78" s="12" t="s">
        <v>38</v>
      </c>
      <c r="D78" s="25">
        <v>195</v>
      </c>
      <c r="E78" s="26">
        <v>197.9</v>
      </c>
      <c r="F78" s="12" t="s">
        <v>39</v>
      </c>
      <c r="G78" s="12" t="s">
        <v>40</v>
      </c>
    </row>
    <row r="79" spans="1:7" x14ac:dyDescent="0.2">
      <c r="A79" s="24" t="s">
        <v>37</v>
      </c>
      <c r="B79" s="31">
        <v>0.40245523148148149</v>
      </c>
      <c r="C79" s="12" t="s">
        <v>38</v>
      </c>
      <c r="D79" s="25">
        <v>195</v>
      </c>
      <c r="E79" s="26">
        <v>198</v>
      </c>
      <c r="F79" s="12" t="s">
        <v>39</v>
      </c>
      <c r="G79" s="12" t="s">
        <v>40</v>
      </c>
    </row>
    <row r="80" spans="1:7" x14ac:dyDescent="0.2">
      <c r="A80" s="24" t="s">
        <v>37</v>
      </c>
      <c r="B80" s="31">
        <v>0.40301390046296293</v>
      </c>
      <c r="C80" s="12" t="s">
        <v>38</v>
      </c>
      <c r="D80" s="25">
        <v>190</v>
      </c>
      <c r="E80" s="26">
        <v>198.05</v>
      </c>
      <c r="F80" s="12" t="s">
        <v>39</v>
      </c>
      <c r="G80" s="12" t="s">
        <v>40</v>
      </c>
    </row>
    <row r="81" spans="1:7" x14ac:dyDescent="0.2">
      <c r="A81" s="24" t="s">
        <v>37</v>
      </c>
      <c r="B81" s="31">
        <v>0.40402833333333338</v>
      </c>
      <c r="C81" s="12" t="s">
        <v>38</v>
      </c>
      <c r="D81" s="25">
        <v>175</v>
      </c>
      <c r="E81" s="26">
        <v>198.05</v>
      </c>
      <c r="F81" s="12" t="s">
        <v>39</v>
      </c>
      <c r="G81" s="12" t="s">
        <v>40</v>
      </c>
    </row>
    <row r="82" spans="1:7" x14ac:dyDescent="0.2">
      <c r="A82" s="24" t="s">
        <v>37</v>
      </c>
      <c r="B82" s="31">
        <v>0.40470026620370375</v>
      </c>
      <c r="C82" s="12" t="s">
        <v>38</v>
      </c>
      <c r="D82" s="25">
        <v>100</v>
      </c>
      <c r="E82" s="26">
        <v>198.25</v>
      </c>
      <c r="F82" s="12" t="s">
        <v>39</v>
      </c>
      <c r="G82" s="12" t="s">
        <v>40</v>
      </c>
    </row>
    <row r="83" spans="1:7" x14ac:dyDescent="0.2">
      <c r="A83" s="24" t="s">
        <v>37</v>
      </c>
      <c r="B83" s="31">
        <v>0.4047319791666667</v>
      </c>
      <c r="C83" s="12" t="s">
        <v>38</v>
      </c>
      <c r="D83" s="25">
        <v>154</v>
      </c>
      <c r="E83" s="26">
        <v>198.35</v>
      </c>
      <c r="F83" s="12" t="s">
        <v>39</v>
      </c>
      <c r="G83" s="12" t="s">
        <v>40</v>
      </c>
    </row>
    <row r="84" spans="1:7" x14ac:dyDescent="0.2">
      <c r="A84" s="24" t="s">
        <v>37</v>
      </c>
      <c r="B84" s="31">
        <v>0.40561180555555554</v>
      </c>
      <c r="C84" s="12" t="s">
        <v>38</v>
      </c>
      <c r="D84" s="25">
        <v>128</v>
      </c>
      <c r="E84" s="26">
        <v>198.45</v>
      </c>
      <c r="F84" s="12" t="s">
        <v>39</v>
      </c>
      <c r="G84" s="12" t="s">
        <v>40</v>
      </c>
    </row>
    <row r="85" spans="1:7" x14ac:dyDescent="0.2">
      <c r="A85" s="24" t="s">
        <v>37</v>
      </c>
      <c r="B85" s="31">
        <v>0.40596798611111112</v>
      </c>
      <c r="C85" s="12" t="s">
        <v>38</v>
      </c>
      <c r="D85" s="25">
        <v>147</v>
      </c>
      <c r="E85" s="26">
        <v>198.4</v>
      </c>
      <c r="F85" s="12" t="s">
        <v>39</v>
      </c>
      <c r="G85" s="12" t="s">
        <v>40</v>
      </c>
    </row>
    <row r="86" spans="1:7" x14ac:dyDescent="0.2">
      <c r="A86" s="24" t="s">
        <v>37</v>
      </c>
      <c r="B86" s="31">
        <v>0.40685245370370371</v>
      </c>
      <c r="C86" s="12" t="s">
        <v>38</v>
      </c>
      <c r="D86" s="25">
        <v>16</v>
      </c>
      <c r="E86" s="26">
        <v>198.35</v>
      </c>
      <c r="F86" s="12" t="s">
        <v>39</v>
      </c>
      <c r="G86" s="12" t="s">
        <v>40</v>
      </c>
    </row>
    <row r="87" spans="1:7" x14ac:dyDescent="0.2">
      <c r="A87" s="24" t="s">
        <v>37</v>
      </c>
      <c r="B87" s="31">
        <v>0.40696850694444442</v>
      </c>
      <c r="C87" s="12" t="s">
        <v>38</v>
      </c>
      <c r="D87" s="25">
        <v>6</v>
      </c>
      <c r="E87" s="26">
        <v>198.35</v>
      </c>
      <c r="F87" s="12" t="s">
        <v>39</v>
      </c>
      <c r="G87" s="12" t="s">
        <v>40</v>
      </c>
    </row>
    <row r="88" spans="1:7" x14ac:dyDescent="0.2">
      <c r="A88" s="24" t="s">
        <v>37</v>
      </c>
      <c r="B88" s="31">
        <v>0.40698721064814819</v>
      </c>
      <c r="C88" s="12" t="s">
        <v>38</v>
      </c>
      <c r="D88" s="25">
        <v>44</v>
      </c>
      <c r="E88" s="26">
        <v>198.35</v>
      </c>
      <c r="F88" s="12" t="s">
        <v>39</v>
      </c>
      <c r="G88" s="12" t="s">
        <v>40</v>
      </c>
    </row>
    <row r="89" spans="1:7" x14ac:dyDescent="0.2">
      <c r="A89" s="24" t="s">
        <v>37</v>
      </c>
      <c r="B89" s="31">
        <v>0.40698722222222228</v>
      </c>
      <c r="C89" s="12" t="s">
        <v>38</v>
      </c>
      <c r="D89" s="25">
        <v>40</v>
      </c>
      <c r="E89" s="26">
        <v>198.35</v>
      </c>
      <c r="F89" s="12" t="s">
        <v>39</v>
      </c>
      <c r="G89" s="12" t="s">
        <v>40</v>
      </c>
    </row>
    <row r="90" spans="1:7" x14ac:dyDescent="0.2">
      <c r="A90" s="24" t="s">
        <v>37</v>
      </c>
      <c r="B90" s="31">
        <v>0.40707841435185188</v>
      </c>
      <c r="C90" s="12" t="s">
        <v>38</v>
      </c>
      <c r="D90" s="25">
        <v>44</v>
      </c>
      <c r="E90" s="26">
        <v>198.35</v>
      </c>
      <c r="F90" s="12" t="s">
        <v>39</v>
      </c>
      <c r="G90" s="12" t="s">
        <v>40</v>
      </c>
    </row>
    <row r="91" spans="1:7" x14ac:dyDescent="0.2">
      <c r="A91" s="24" t="s">
        <v>37</v>
      </c>
      <c r="B91" s="31">
        <v>0.40801375000000001</v>
      </c>
      <c r="C91" s="12" t="s">
        <v>38</v>
      </c>
      <c r="D91" s="25">
        <v>100</v>
      </c>
      <c r="E91" s="26">
        <v>198.45</v>
      </c>
      <c r="F91" s="12" t="s">
        <v>39</v>
      </c>
      <c r="G91" s="12" t="s">
        <v>40</v>
      </c>
    </row>
    <row r="92" spans="1:7" x14ac:dyDescent="0.2">
      <c r="A92" s="24" t="s">
        <v>37</v>
      </c>
      <c r="B92" s="31">
        <v>0.40801375000000001</v>
      </c>
      <c r="C92" s="12" t="s">
        <v>38</v>
      </c>
      <c r="D92" s="25">
        <v>90</v>
      </c>
      <c r="E92" s="26">
        <v>198.45</v>
      </c>
      <c r="F92" s="12" t="s">
        <v>39</v>
      </c>
      <c r="G92" s="12" t="s">
        <v>40</v>
      </c>
    </row>
    <row r="93" spans="1:7" x14ac:dyDescent="0.2">
      <c r="A93" s="24" t="s">
        <v>37</v>
      </c>
      <c r="B93" s="31">
        <v>0.4086278356481482</v>
      </c>
      <c r="C93" s="12" t="s">
        <v>38</v>
      </c>
      <c r="D93" s="25">
        <v>185</v>
      </c>
      <c r="E93" s="26">
        <v>198.5</v>
      </c>
      <c r="F93" s="12" t="s">
        <v>39</v>
      </c>
      <c r="G93" s="12" t="s">
        <v>40</v>
      </c>
    </row>
    <row r="94" spans="1:7" x14ac:dyDescent="0.2">
      <c r="A94" s="24" t="s">
        <v>37</v>
      </c>
      <c r="B94" s="31">
        <v>0.40869952546296301</v>
      </c>
      <c r="C94" s="12" t="s">
        <v>38</v>
      </c>
      <c r="D94" s="25">
        <v>64</v>
      </c>
      <c r="E94" s="26">
        <v>198.45</v>
      </c>
      <c r="F94" s="12" t="s">
        <v>39</v>
      </c>
      <c r="G94" s="12" t="s">
        <v>40</v>
      </c>
    </row>
    <row r="95" spans="1:7" x14ac:dyDescent="0.2">
      <c r="A95" s="24" t="s">
        <v>37</v>
      </c>
      <c r="B95" s="31">
        <v>0.40869952546296301</v>
      </c>
      <c r="C95" s="12" t="s">
        <v>38</v>
      </c>
      <c r="D95" s="25">
        <v>18</v>
      </c>
      <c r="E95" s="26">
        <v>198.45</v>
      </c>
      <c r="F95" s="12" t="s">
        <v>39</v>
      </c>
      <c r="G95" s="12" t="s">
        <v>40</v>
      </c>
    </row>
    <row r="96" spans="1:7" x14ac:dyDescent="0.2">
      <c r="A96" s="24" t="s">
        <v>37</v>
      </c>
      <c r="B96" s="31">
        <v>0.40869952546296301</v>
      </c>
      <c r="C96" s="12" t="s">
        <v>38</v>
      </c>
      <c r="D96" s="25">
        <v>92</v>
      </c>
      <c r="E96" s="26">
        <v>198.45</v>
      </c>
      <c r="F96" s="12" t="s">
        <v>39</v>
      </c>
      <c r="G96" s="12" t="s">
        <v>40</v>
      </c>
    </row>
    <row r="97" spans="1:7" x14ac:dyDescent="0.2">
      <c r="A97" s="24" t="s">
        <v>37</v>
      </c>
      <c r="B97" s="31">
        <v>0.40869967592592593</v>
      </c>
      <c r="C97" s="12" t="s">
        <v>38</v>
      </c>
      <c r="D97" s="25">
        <v>161</v>
      </c>
      <c r="E97" s="26">
        <v>198.45</v>
      </c>
      <c r="F97" s="12" t="s">
        <v>39</v>
      </c>
      <c r="G97" s="12" t="s">
        <v>40</v>
      </c>
    </row>
    <row r="98" spans="1:7" x14ac:dyDescent="0.2">
      <c r="A98" s="24" t="s">
        <v>37</v>
      </c>
      <c r="B98" s="31">
        <v>0.4100884490740741</v>
      </c>
      <c r="C98" s="12" t="s">
        <v>38</v>
      </c>
      <c r="D98" s="25">
        <v>161</v>
      </c>
      <c r="E98" s="26">
        <v>198.85</v>
      </c>
      <c r="F98" s="12" t="s">
        <v>39</v>
      </c>
      <c r="G98" s="12" t="s">
        <v>40</v>
      </c>
    </row>
    <row r="99" spans="1:7" x14ac:dyDescent="0.2">
      <c r="A99" s="24" t="s">
        <v>37</v>
      </c>
      <c r="B99" s="31">
        <v>0.41054233796296302</v>
      </c>
      <c r="C99" s="12" t="s">
        <v>38</v>
      </c>
      <c r="D99" s="25">
        <v>155</v>
      </c>
      <c r="E99" s="26">
        <v>198.7</v>
      </c>
      <c r="F99" s="12" t="s">
        <v>39</v>
      </c>
      <c r="G99" s="12" t="s">
        <v>40</v>
      </c>
    </row>
    <row r="100" spans="1:7" x14ac:dyDescent="0.2">
      <c r="A100" s="24" t="s">
        <v>37</v>
      </c>
      <c r="B100" s="31">
        <v>0.41148375000000004</v>
      </c>
      <c r="C100" s="12" t="s">
        <v>38</v>
      </c>
      <c r="D100" s="25">
        <v>152</v>
      </c>
      <c r="E100" s="26">
        <v>198.55</v>
      </c>
      <c r="F100" s="12" t="s">
        <v>39</v>
      </c>
      <c r="G100" s="12" t="s">
        <v>40</v>
      </c>
    </row>
    <row r="101" spans="1:7" x14ac:dyDescent="0.2">
      <c r="A101" s="24" t="s">
        <v>37</v>
      </c>
      <c r="B101" s="31">
        <v>0.41182291666666665</v>
      </c>
      <c r="C101" s="12" t="s">
        <v>38</v>
      </c>
      <c r="D101" s="25">
        <v>163</v>
      </c>
      <c r="E101" s="26">
        <v>198.5</v>
      </c>
      <c r="F101" s="12" t="s">
        <v>39</v>
      </c>
      <c r="G101" s="12" t="s">
        <v>40</v>
      </c>
    </row>
    <row r="102" spans="1:7" x14ac:dyDescent="0.2">
      <c r="A102" s="24" t="s">
        <v>37</v>
      </c>
      <c r="B102" s="31">
        <v>0.41254767361111111</v>
      </c>
      <c r="C102" s="12" t="s">
        <v>38</v>
      </c>
      <c r="D102" s="25">
        <v>39</v>
      </c>
      <c r="E102" s="26">
        <v>198.6</v>
      </c>
      <c r="F102" s="12" t="s">
        <v>39</v>
      </c>
      <c r="G102" s="12" t="s">
        <v>40</v>
      </c>
    </row>
    <row r="103" spans="1:7" x14ac:dyDescent="0.2">
      <c r="A103" s="24" t="s">
        <v>37</v>
      </c>
      <c r="B103" s="31">
        <v>0.41254767361111111</v>
      </c>
      <c r="C103" s="12" t="s">
        <v>38</v>
      </c>
      <c r="D103" s="25">
        <v>90</v>
      </c>
      <c r="E103" s="26">
        <v>198.6</v>
      </c>
      <c r="F103" s="12" t="s">
        <v>39</v>
      </c>
      <c r="G103" s="12" t="s">
        <v>40</v>
      </c>
    </row>
    <row r="104" spans="1:7" x14ac:dyDescent="0.2">
      <c r="A104" s="24" t="s">
        <v>37</v>
      </c>
      <c r="B104" s="31">
        <v>0.41254767361111111</v>
      </c>
      <c r="C104" s="12" t="s">
        <v>38</v>
      </c>
      <c r="D104" s="25">
        <v>36</v>
      </c>
      <c r="E104" s="26">
        <v>198.6</v>
      </c>
      <c r="F104" s="12" t="s">
        <v>39</v>
      </c>
      <c r="G104" s="12" t="s">
        <v>40</v>
      </c>
    </row>
    <row r="105" spans="1:7" x14ac:dyDescent="0.2">
      <c r="A105" s="24" t="s">
        <v>37</v>
      </c>
      <c r="B105" s="31">
        <v>0.41254788194444447</v>
      </c>
      <c r="C105" s="12" t="s">
        <v>38</v>
      </c>
      <c r="D105" s="25">
        <v>150</v>
      </c>
      <c r="E105" s="26">
        <v>198.6</v>
      </c>
      <c r="F105" s="12" t="s">
        <v>39</v>
      </c>
      <c r="G105" s="12" t="s">
        <v>40</v>
      </c>
    </row>
    <row r="106" spans="1:7" x14ac:dyDescent="0.2">
      <c r="A106" s="24" t="s">
        <v>37</v>
      </c>
      <c r="B106" s="31">
        <v>0.41396021990740745</v>
      </c>
      <c r="C106" s="12" t="s">
        <v>38</v>
      </c>
      <c r="D106" s="25">
        <v>162</v>
      </c>
      <c r="E106" s="26">
        <v>198.55</v>
      </c>
      <c r="F106" s="12" t="s">
        <v>39</v>
      </c>
      <c r="G106" s="12" t="s">
        <v>40</v>
      </c>
    </row>
    <row r="107" spans="1:7" x14ac:dyDescent="0.2">
      <c r="A107" s="24" t="s">
        <v>37</v>
      </c>
      <c r="B107" s="31">
        <v>0.41396041666666672</v>
      </c>
      <c r="C107" s="12" t="s">
        <v>38</v>
      </c>
      <c r="D107" s="25">
        <v>200</v>
      </c>
      <c r="E107" s="26">
        <v>198.55</v>
      </c>
      <c r="F107" s="12" t="s">
        <v>39</v>
      </c>
      <c r="G107" s="12" t="s">
        <v>40</v>
      </c>
    </row>
    <row r="108" spans="1:7" x14ac:dyDescent="0.2">
      <c r="A108" s="24" t="s">
        <v>37</v>
      </c>
      <c r="B108" s="31">
        <v>0.41536983796296301</v>
      </c>
      <c r="C108" s="12" t="s">
        <v>38</v>
      </c>
      <c r="D108" s="25">
        <v>32</v>
      </c>
      <c r="E108" s="26">
        <v>198.55</v>
      </c>
      <c r="F108" s="12" t="s">
        <v>39</v>
      </c>
      <c r="G108" s="12" t="s">
        <v>40</v>
      </c>
    </row>
    <row r="109" spans="1:7" x14ac:dyDescent="0.2">
      <c r="A109" s="24" t="s">
        <v>37</v>
      </c>
      <c r="B109" s="31">
        <v>0.41678864583333336</v>
      </c>
      <c r="C109" s="12" t="s">
        <v>38</v>
      </c>
      <c r="D109" s="25">
        <v>180</v>
      </c>
      <c r="E109" s="26">
        <v>198.75</v>
      </c>
      <c r="F109" s="12" t="s">
        <v>39</v>
      </c>
      <c r="G109" s="12" t="s">
        <v>40</v>
      </c>
    </row>
    <row r="110" spans="1:7" x14ac:dyDescent="0.2">
      <c r="A110" s="24" t="s">
        <v>37</v>
      </c>
      <c r="B110" s="31">
        <v>0.41678883101851855</v>
      </c>
      <c r="C110" s="12" t="s">
        <v>38</v>
      </c>
      <c r="D110" s="25">
        <v>325</v>
      </c>
      <c r="E110" s="26">
        <v>198.75</v>
      </c>
      <c r="F110" s="12" t="s">
        <v>39</v>
      </c>
      <c r="G110" s="12" t="s">
        <v>40</v>
      </c>
    </row>
    <row r="111" spans="1:7" x14ac:dyDescent="0.2">
      <c r="A111" s="24" t="s">
        <v>37</v>
      </c>
      <c r="B111" s="31">
        <v>0.41818326388888888</v>
      </c>
      <c r="C111" s="12" t="s">
        <v>38</v>
      </c>
      <c r="D111" s="25">
        <v>208</v>
      </c>
      <c r="E111" s="26">
        <v>198.9</v>
      </c>
      <c r="F111" s="12" t="s">
        <v>39</v>
      </c>
      <c r="G111" s="12" t="s">
        <v>40</v>
      </c>
    </row>
    <row r="112" spans="1:7" x14ac:dyDescent="0.2">
      <c r="A112" s="24" t="s">
        <v>37</v>
      </c>
      <c r="B112" s="31">
        <v>0.4188829282407408</v>
      </c>
      <c r="C112" s="12" t="s">
        <v>38</v>
      </c>
      <c r="D112" s="25">
        <v>209</v>
      </c>
      <c r="E112" s="26">
        <v>198.85</v>
      </c>
      <c r="F112" s="12" t="s">
        <v>39</v>
      </c>
      <c r="G112" s="12" t="s">
        <v>40</v>
      </c>
    </row>
    <row r="113" spans="1:7" x14ac:dyDescent="0.2">
      <c r="A113" s="24" t="s">
        <v>37</v>
      </c>
      <c r="B113" s="31">
        <v>0.4188829282407408</v>
      </c>
      <c r="C113" s="12" t="s">
        <v>38</v>
      </c>
      <c r="D113" s="25">
        <v>31</v>
      </c>
      <c r="E113" s="26">
        <v>198.85</v>
      </c>
      <c r="F113" s="12" t="s">
        <v>39</v>
      </c>
      <c r="G113" s="12" t="s">
        <v>40</v>
      </c>
    </row>
    <row r="114" spans="1:7" x14ac:dyDescent="0.2">
      <c r="A114" s="24" t="s">
        <v>37</v>
      </c>
      <c r="B114" s="31">
        <v>0.41888306712962964</v>
      </c>
      <c r="C114" s="12" t="s">
        <v>38</v>
      </c>
      <c r="D114" s="25">
        <v>163</v>
      </c>
      <c r="E114" s="26">
        <v>198.85</v>
      </c>
      <c r="F114" s="12" t="s">
        <v>39</v>
      </c>
      <c r="G114" s="12" t="s">
        <v>40</v>
      </c>
    </row>
    <row r="115" spans="1:7" x14ac:dyDescent="0.2">
      <c r="A115" s="24" t="s">
        <v>37</v>
      </c>
      <c r="B115" s="31">
        <v>0.41985916666666667</v>
      </c>
      <c r="C115" s="12" t="s">
        <v>38</v>
      </c>
      <c r="D115" s="25">
        <v>165</v>
      </c>
      <c r="E115" s="26">
        <v>199.05</v>
      </c>
      <c r="F115" s="12" t="s">
        <v>39</v>
      </c>
      <c r="G115" s="12" t="s">
        <v>40</v>
      </c>
    </row>
    <row r="116" spans="1:7" x14ac:dyDescent="0.2">
      <c r="A116" s="24" t="s">
        <v>37</v>
      </c>
      <c r="B116" s="31">
        <v>0.42047420138888891</v>
      </c>
      <c r="C116" s="12" t="s">
        <v>38</v>
      </c>
      <c r="D116" s="25">
        <v>157</v>
      </c>
      <c r="E116" s="26">
        <v>199.15</v>
      </c>
      <c r="F116" s="12" t="s">
        <v>39</v>
      </c>
      <c r="G116" s="12" t="s">
        <v>40</v>
      </c>
    </row>
    <row r="117" spans="1:7" x14ac:dyDescent="0.2">
      <c r="A117" s="24" t="s">
        <v>37</v>
      </c>
      <c r="B117" s="31">
        <v>0.42204787037037039</v>
      </c>
      <c r="C117" s="12" t="s">
        <v>38</v>
      </c>
      <c r="D117" s="25">
        <v>165</v>
      </c>
      <c r="E117" s="26">
        <v>199.05</v>
      </c>
      <c r="F117" s="12" t="s">
        <v>39</v>
      </c>
      <c r="G117" s="12" t="s">
        <v>40</v>
      </c>
    </row>
    <row r="118" spans="1:7" x14ac:dyDescent="0.2">
      <c r="A118" s="24" t="s">
        <v>37</v>
      </c>
      <c r="B118" s="31">
        <v>0.42204793981481487</v>
      </c>
      <c r="C118" s="12" t="s">
        <v>38</v>
      </c>
      <c r="D118" s="25">
        <v>165</v>
      </c>
      <c r="E118" s="26">
        <v>199.05</v>
      </c>
      <c r="F118" s="12" t="s">
        <v>39</v>
      </c>
      <c r="G118" s="12" t="s">
        <v>40</v>
      </c>
    </row>
    <row r="119" spans="1:7" x14ac:dyDescent="0.2">
      <c r="A119" s="24" t="s">
        <v>37</v>
      </c>
      <c r="B119" s="31">
        <v>0.42312547453703708</v>
      </c>
      <c r="C119" s="12" t="s">
        <v>38</v>
      </c>
      <c r="D119" s="25">
        <v>73</v>
      </c>
      <c r="E119" s="26">
        <v>199.1</v>
      </c>
      <c r="F119" s="12" t="s">
        <v>39</v>
      </c>
      <c r="G119" s="12" t="s">
        <v>40</v>
      </c>
    </row>
    <row r="120" spans="1:7" x14ac:dyDescent="0.2">
      <c r="A120" s="24" t="s">
        <v>37</v>
      </c>
      <c r="B120" s="31">
        <v>0.42358486111111116</v>
      </c>
      <c r="C120" s="12" t="s">
        <v>38</v>
      </c>
      <c r="D120" s="25">
        <v>75</v>
      </c>
      <c r="E120" s="26">
        <v>199.2</v>
      </c>
      <c r="F120" s="12" t="s">
        <v>39</v>
      </c>
      <c r="G120" s="12" t="s">
        <v>40</v>
      </c>
    </row>
    <row r="121" spans="1:7" x14ac:dyDescent="0.2">
      <c r="A121" s="24" t="s">
        <v>37</v>
      </c>
      <c r="B121" s="31">
        <v>0.42360438657407412</v>
      </c>
      <c r="C121" s="12" t="s">
        <v>38</v>
      </c>
      <c r="D121" s="25">
        <v>130</v>
      </c>
      <c r="E121" s="26">
        <v>199.2</v>
      </c>
      <c r="F121" s="12" t="s">
        <v>39</v>
      </c>
      <c r="G121" s="12" t="s">
        <v>40</v>
      </c>
    </row>
    <row r="122" spans="1:7" x14ac:dyDescent="0.2">
      <c r="A122" s="24" t="s">
        <v>37</v>
      </c>
      <c r="B122" s="31">
        <v>0.42378157407407413</v>
      </c>
      <c r="C122" s="12" t="s">
        <v>38</v>
      </c>
      <c r="D122" s="25">
        <v>165</v>
      </c>
      <c r="E122" s="26">
        <v>199.2</v>
      </c>
      <c r="F122" s="12" t="s">
        <v>39</v>
      </c>
      <c r="G122" s="12" t="s">
        <v>40</v>
      </c>
    </row>
    <row r="123" spans="1:7" x14ac:dyDescent="0.2">
      <c r="A123" s="24" t="s">
        <v>37</v>
      </c>
      <c r="B123" s="31">
        <v>0.42463527777777776</v>
      </c>
      <c r="C123" s="12" t="s">
        <v>38</v>
      </c>
      <c r="D123" s="25">
        <v>165</v>
      </c>
      <c r="E123" s="26">
        <v>199.1</v>
      </c>
      <c r="F123" s="12" t="s">
        <v>39</v>
      </c>
      <c r="G123" s="12" t="s">
        <v>40</v>
      </c>
    </row>
    <row r="124" spans="1:7" x14ac:dyDescent="0.2">
      <c r="A124" s="24" t="s">
        <v>37</v>
      </c>
      <c r="B124" s="31">
        <v>0.42511179398148147</v>
      </c>
      <c r="C124" s="12" t="s">
        <v>38</v>
      </c>
      <c r="D124" s="25">
        <v>207</v>
      </c>
      <c r="E124" s="26">
        <v>199.1</v>
      </c>
      <c r="F124" s="12" t="s">
        <v>39</v>
      </c>
      <c r="G124" s="12" t="s">
        <v>40</v>
      </c>
    </row>
    <row r="125" spans="1:7" x14ac:dyDescent="0.2">
      <c r="A125" s="24" t="s">
        <v>37</v>
      </c>
      <c r="B125" s="31">
        <v>0.42597865740740748</v>
      </c>
      <c r="C125" s="12" t="s">
        <v>38</v>
      </c>
      <c r="D125" s="25">
        <v>166</v>
      </c>
      <c r="E125" s="26">
        <v>199.05</v>
      </c>
      <c r="F125" s="12" t="s">
        <v>39</v>
      </c>
      <c r="G125" s="12" t="s">
        <v>40</v>
      </c>
    </row>
    <row r="126" spans="1:7" x14ac:dyDescent="0.2">
      <c r="A126" s="24" t="s">
        <v>37</v>
      </c>
      <c r="B126" s="31">
        <v>0.42707099537037035</v>
      </c>
      <c r="C126" s="12" t="s">
        <v>38</v>
      </c>
      <c r="D126" s="25">
        <v>174</v>
      </c>
      <c r="E126" s="26">
        <v>199.05</v>
      </c>
      <c r="F126" s="12" t="s">
        <v>39</v>
      </c>
      <c r="G126" s="12" t="s">
        <v>40</v>
      </c>
    </row>
    <row r="127" spans="1:7" x14ac:dyDescent="0.2">
      <c r="A127" s="24" t="s">
        <v>37</v>
      </c>
      <c r="B127" s="31">
        <v>0.42770103009259264</v>
      </c>
      <c r="C127" s="12" t="s">
        <v>38</v>
      </c>
      <c r="D127" s="25">
        <v>65</v>
      </c>
      <c r="E127" s="26">
        <v>199.05</v>
      </c>
      <c r="F127" s="12" t="s">
        <v>39</v>
      </c>
      <c r="G127" s="12" t="s">
        <v>40</v>
      </c>
    </row>
    <row r="128" spans="1:7" x14ac:dyDescent="0.2">
      <c r="A128" s="24" t="s">
        <v>37</v>
      </c>
      <c r="B128" s="31">
        <v>0.42770103009259264</v>
      </c>
      <c r="C128" s="12" t="s">
        <v>38</v>
      </c>
      <c r="D128" s="25">
        <v>88</v>
      </c>
      <c r="E128" s="26">
        <v>199.05</v>
      </c>
      <c r="F128" s="12" t="s">
        <v>39</v>
      </c>
      <c r="G128" s="12" t="s">
        <v>40</v>
      </c>
    </row>
    <row r="129" spans="1:7" x14ac:dyDescent="0.2">
      <c r="A129" s="24" t="s">
        <v>37</v>
      </c>
      <c r="B129" s="31">
        <v>0.42924734953703703</v>
      </c>
      <c r="C129" s="12" t="s">
        <v>38</v>
      </c>
      <c r="D129" s="25">
        <v>142</v>
      </c>
      <c r="E129" s="26">
        <v>199.1</v>
      </c>
      <c r="F129" s="12" t="s">
        <v>39</v>
      </c>
      <c r="G129" s="12" t="s">
        <v>40</v>
      </c>
    </row>
    <row r="130" spans="1:7" x14ac:dyDescent="0.2">
      <c r="A130" s="24" t="s">
        <v>37</v>
      </c>
      <c r="B130" s="31">
        <v>0.42924736111111111</v>
      </c>
      <c r="C130" s="12" t="s">
        <v>38</v>
      </c>
      <c r="D130" s="25">
        <v>28</v>
      </c>
      <c r="E130" s="26">
        <v>199.1</v>
      </c>
      <c r="F130" s="12" t="s">
        <v>39</v>
      </c>
      <c r="G130" s="12" t="s">
        <v>40</v>
      </c>
    </row>
    <row r="131" spans="1:7" x14ac:dyDescent="0.2">
      <c r="A131" s="24" t="s">
        <v>37</v>
      </c>
      <c r="B131" s="31">
        <v>0.42982225694444448</v>
      </c>
      <c r="C131" s="12" t="s">
        <v>38</v>
      </c>
      <c r="D131" s="25">
        <v>64</v>
      </c>
      <c r="E131" s="26">
        <v>199.15</v>
      </c>
      <c r="F131" s="12" t="s">
        <v>39</v>
      </c>
      <c r="G131" s="12" t="s">
        <v>40</v>
      </c>
    </row>
    <row r="132" spans="1:7" x14ac:dyDescent="0.2">
      <c r="A132" s="24" t="s">
        <v>37</v>
      </c>
      <c r="B132" s="31">
        <v>0.42982225694444448</v>
      </c>
      <c r="C132" s="12" t="s">
        <v>38</v>
      </c>
      <c r="D132" s="25">
        <v>116</v>
      </c>
      <c r="E132" s="26">
        <v>199.15</v>
      </c>
      <c r="F132" s="12" t="s">
        <v>39</v>
      </c>
      <c r="G132" s="12" t="s">
        <v>40</v>
      </c>
    </row>
    <row r="133" spans="1:7" x14ac:dyDescent="0.2">
      <c r="A133" s="24" t="s">
        <v>37</v>
      </c>
      <c r="B133" s="31">
        <v>0.42982256944444441</v>
      </c>
      <c r="C133" s="12" t="s">
        <v>38</v>
      </c>
      <c r="D133" s="25">
        <v>189</v>
      </c>
      <c r="E133" s="26">
        <v>199.15</v>
      </c>
      <c r="F133" s="12" t="s">
        <v>39</v>
      </c>
      <c r="G133" s="12" t="s">
        <v>40</v>
      </c>
    </row>
    <row r="134" spans="1:7" x14ac:dyDescent="0.2">
      <c r="A134" s="24" t="s">
        <v>37</v>
      </c>
      <c r="B134" s="31">
        <v>0.4310025115740741</v>
      </c>
      <c r="C134" s="12" t="s">
        <v>38</v>
      </c>
      <c r="D134" s="25">
        <v>155</v>
      </c>
      <c r="E134" s="26">
        <v>199.2</v>
      </c>
      <c r="F134" s="12" t="s">
        <v>39</v>
      </c>
      <c r="G134" s="12" t="s">
        <v>40</v>
      </c>
    </row>
    <row r="135" spans="1:7" x14ac:dyDescent="0.2">
      <c r="A135" s="24" t="s">
        <v>37</v>
      </c>
      <c r="B135" s="31">
        <v>0.43100258101851852</v>
      </c>
      <c r="C135" s="12" t="s">
        <v>38</v>
      </c>
      <c r="D135" s="25">
        <v>167</v>
      </c>
      <c r="E135" s="26">
        <v>199.2</v>
      </c>
      <c r="F135" s="12" t="s">
        <v>39</v>
      </c>
      <c r="G135" s="12" t="s">
        <v>40</v>
      </c>
    </row>
    <row r="136" spans="1:7" x14ac:dyDescent="0.2">
      <c r="A136" s="24" t="s">
        <v>37</v>
      </c>
      <c r="B136" s="31">
        <v>0.43242844907407413</v>
      </c>
      <c r="C136" s="12" t="s">
        <v>38</v>
      </c>
      <c r="D136" s="25">
        <v>241</v>
      </c>
      <c r="E136" s="26">
        <v>199.25</v>
      </c>
      <c r="F136" s="12" t="s">
        <v>39</v>
      </c>
      <c r="G136" s="12" t="s">
        <v>40</v>
      </c>
    </row>
    <row r="137" spans="1:7" x14ac:dyDescent="0.2">
      <c r="A137" s="24" t="s">
        <v>37</v>
      </c>
      <c r="B137" s="31">
        <v>0.43314028935185184</v>
      </c>
      <c r="C137" s="12" t="s">
        <v>38</v>
      </c>
      <c r="D137" s="25">
        <v>157</v>
      </c>
      <c r="E137" s="26">
        <v>199.15</v>
      </c>
      <c r="F137" s="12" t="s">
        <v>39</v>
      </c>
      <c r="G137" s="12" t="s">
        <v>40</v>
      </c>
    </row>
    <row r="138" spans="1:7" x14ac:dyDescent="0.2">
      <c r="A138" s="24" t="s">
        <v>37</v>
      </c>
      <c r="B138" s="31">
        <v>0.43399300925925932</v>
      </c>
      <c r="C138" s="12" t="s">
        <v>38</v>
      </c>
      <c r="D138" s="25">
        <v>159</v>
      </c>
      <c r="E138" s="26">
        <v>199.05</v>
      </c>
      <c r="F138" s="12" t="s">
        <v>39</v>
      </c>
      <c r="G138" s="12" t="s">
        <v>40</v>
      </c>
    </row>
    <row r="139" spans="1:7" x14ac:dyDescent="0.2">
      <c r="A139" s="24" t="s">
        <v>37</v>
      </c>
      <c r="B139" s="31">
        <v>0.43499157407407413</v>
      </c>
      <c r="C139" s="12" t="s">
        <v>38</v>
      </c>
      <c r="D139" s="25">
        <v>230</v>
      </c>
      <c r="E139" s="26">
        <v>199.05</v>
      </c>
      <c r="F139" s="12" t="s">
        <v>39</v>
      </c>
      <c r="G139" s="12" t="s">
        <v>40</v>
      </c>
    </row>
    <row r="140" spans="1:7" x14ac:dyDescent="0.2">
      <c r="A140" s="24" t="s">
        <v>37</v>
      </c>
      <c r="B140" s="31">
        <v>0.43591989583333335</v>
      </c>
      <c r="C140" s="12" t="s">
        <v>38</v>
      </c>
      <c r="D140" s="25">
        <v>62</v>
      </c>
      <c r="E140" s="26">
        <v>198.95</v>
      </c>
      <c r="F140" s="12" t="s">
        <v>39</v>
      </c>
      <c r="G140" s="12" t="s">
        <v>40</v>
      </c>
    </row>
    <row r="141" spans="1:7" x14ac:dyDescent="0.2">
      <c r="A141" s="24" t="s">
        <v>37</v>
      </c>
      <c r="B141" s="31">
        <v>0.43591990740740738</v>
      </c>
      <c r="C141" s="12" t="s">
        <v>38</v>
      </c>
      <c r="D141" s="25">
        <v>91</v>
      </c>
      <c r="E141" s="26">
        <v>198.95</v>
      </c>
      <c r="F141" s="12" t="s">
        <v>39</v>
      </c>
      <c r="G141" s="12" t="s">
        <v>40</v>
      </c>
    </row>
    <row r="142" spans="1:7" x14ac:dyDescent="0.2">
      <c r="A142" s="24" t="s">
        <v>37</v>
      </c>
      <c r="B142" s="31">
        <v>0.43695510416666672</v>
      </c>
      <c r="C142" s="12" t="s">
        <v>38</v>
      </c>
      <c r="D142" s="25">
        <v>175</v>
      </c>
      <c r="E142" s="26">
        <v>198.95</v>
      </c>
      <c r="F142" s="12" t="s">
        <v>39</v>
      </c>
      <c r="G142" s="12" t="s">
        <v>40</v>
      </c>
    </row>
    <row r="143" spans="1:7" x14ac:dyDescent="0.2">
      <c r="A143" s="24" t="s">
        <v>37</v>
      </c>
      <c r="B143" s="31">
        <v>0.4369552546296297</v>
      </c>
      <c r="C143" s="12" t="s">
        <v>38</v>
      </c>
      <c r="D143" s="25">
        <v>167</v>
      </c>
      <c r="E143" s="26">
        <v>198.95</v>
      </c>
      <c r="F143" s="12" t="s">
        <v>39</v>
      </c>
      <c r="G143" s="12" t="s">
        <v>40</v>
      </c>
    </row>
    <row r="144" spans="1:7" x14ac:dyDescent="0.2">
      <c r="A144" s="24" t="s">
        <v>37</v>
      </c>
      <c r="B144" s="31">
        <v>0.43865819444444448</v>
      </c>
      <c r="C144" s="12" t="s">
        <v>38</v>
      </c>
      <c r="D144" s="25">
        <v>24</v>
      </c>
      <c r="E144" s="26">
        <v>198.85</v>
      </c>
      <c r="F144" s="12" t="s">
        <v>39</v>
      </c>
      <c r="G144" s="12" t="s">
        <v>40</v>
      </c>
    </row>
    <row r="145" spans="1:7" x14ac:dyDescent="0.2">
      <c r="A145" s="24" t="s">
        <v>37</v>
      </c>
      <c r="B145" s="31">
        <v>0.43865820601851857</v>
      </c>
      <c r="C145" s="12" t="s">
        <v>38</v>
      </c>
      <c r="D145" s="25">
        <v>65</v>
      </c>
      <c r="E145" s="26">
        <v>198.85</v>
      </c>
      <c r="F145" s="12" t="s">
        <v>39</v>
      </c>
      <c r="G145" s="12" t="s">
        <v>40</v>
      </c>
    </row>
    <row r="146" spans="1:7" x14ac:dyDescent="0.2">
      <c r="A146" s="24" t="s">
        <v>37</v>
      </c>
      <c r="B146" s="31">
        <v>0.43865850694444442</v>
      </c>
      <c r="C146" s="12" t="s">
        <v>38</v>
      </c>
      <c r="D146" s="25">
        <v>76</v>
      </c>
      <c r="E146" s="26">
        <v>198.85</v>
      </c>
      <c r="F146" s="12" t="s">
        <v>39</v>
      </c>
      <c r="G146" s="12" t="s">
        <v>40</v>
      </c>
    </row>
    <row r="147" spans="1:7" x14ac:dyDescent="0.2">
      <c r="A147" s="24" t="s">
        <v>37</v>
      </c>
      <c r="B147" s="31">
        <v>0.43920438657407412</v>
      </c>
      <c r="C147" s="12" t="s">
        <v>38</v>
      </c>
      <c r="D147" s="25">
        <v>20</v>
      </c>
      <c r="E147" s="26">
        <v>198.55</v>
      </c>
      <c r="F147" s="12" t="s">
        <v>39</v>
      </c>
      <c r="G147" s="12" t="s">
        <v>40</v>
      </c>
    </row>
    <row r="148" spans="1:7" x14ac:dyDescent="0.2">
      <c r="A148" s="24" t="s">
        <v>37</v>
      </c>
      <c r="B148" s="31">
        <v>0.43920909722222223</v>
      </c>
      <c r="C148" s="12" t="s">
        <v>38</v>
      </c>
      <c r="D148" s="25">
        <v>135</v>
      </c>
      <c r="E148" s="26">
        <v>198.55</v>
      </c>
      <c r="F148" s="12" t="s">
        <v>39</v>
      </c>
      <c r="G148" s="12" t="s">
        <v>40</v>
      </c>
    </row>
    <row r="149" spans="1:7" x14ac:dyDescent="0.2">
      <c r="A149" s="24" t="s">
        <v>37</v>
      </c>
      <c r="B149" s="31">
        <v>0.44014633101851852</v>
      </c>
      <c r="C149" s="12" t="s">
        <v>38</v>
      </c>
      <c r="D149" s="25">
        <v>169</v>
      </c>
      <c r="E149" s="26">
        <v>198.6</v>
      </c>
      <c r="F149" s="12" t="s">
        <v>39</v>
      </c>
      <c r="G149" s="12" t="s">
        <v>40</v>
      </c>
    </row>
    <row r="150" spans="1:7" x14ac:dyDescent="0.2">
      <c r="A150" s="24" t="s">
        <v>37</v>
      </c>
      <c r="B150" s="31">
        <v>0.4418147106481482</v>
      </c>
      <c r="C150" s="12" t="s">
        <v>38</v>
      </c>
      <c r="D150" s="25">
        <v>167</v>
      </c>
      <c r="E150" s="26">
        <v>198.65</v>
      </c>
      <c r="F150" s="12" t="s">
        <v>39</v>
      </c>
      <c r="G150" s="12" t="s">
        <v>40</v>
      </c>
    </row>
    <row r="151" spans="1:7" x14ac:dyDescent="0.2">
      <c r="A151" s="24" t="s">
        <v>37</v>
      </c>
      <c r="B151" s="31">
        <v>0.4418864583333334</v>
      </c>
      <c r="C151" s="12" t="s">
        <v>38</v>
      </c>
      <c r="D151" s="25">
        <v>220</v>
      </c>
      <c r="E151" s="26">
        <v>198.6</v>
      </c>
      <c r="F151" s="12" t="s">
        <v>39</v>
      </c>
      <c r="G151" s="12" t="s">
        <v>40</v>
      </c>
    </row>
    <row r="152" spans="1:7" x14ac:dyDescent="0.2">
      <c r="A152" s="24" t="s">
        <v>37</v>
      </c>
      <c r="B152" s="31">
        <v>0.44288358796296301</v>
      </c>
      <c r="C152" s="12" t="s">
        <v>38</v>
      </c>
      <c r="D152" s="25">
        <v>170</v>
      </c>
      <c r="E152" s="26">
        <v>198.5</v>
      </c>
      <c r="F152" s="12" t="s">
        <v>39</v>
      </c>
      <c r="G152" s="12" t="s">
        <v>40</v>
      </c>
    </row>
    <row r="153" spans="1:7" x14ac:dyDescent="0.2">
      <c r="A153" s="24" t="s">
        <v>37</v>
      </c>
      <c r="B153" s="31">
        <v>0.44378518518518523</v>
      </c>
      <c r="C153" s="12" t="s">
        <v>38</v>
      </c>
      <c r="D153" s="25">
        <v>167</v>
      </c>
      <c r="E153" s="26">
        <v>198.55</v>
      </c>
      <c r="F153" s="12" t="s">
        <v>39</v>
      </c>
      <c r="G153" s="12" t="s">
        <v>40</v>
      </c>
    </row>
    <row r="154" spans="1:7" x14ac:dyDescent="0.2">
      <c r="A154" s="24" t="s">
        <v>37</v>
      </c>
      <c r="B154" s="31">
        <v>0.44496513888888889</v>
      </c>
      <c r="C154" s="12" t="s">
        <v>38</v>
      </c>
      <c r="D154" s="25">
        <v>179</v>
      </c>
      <c r="E154" s="26">
        <v>198.55</v>
      </c>
      <c r="F154" s="12" t="s">
        <v>39</v>
      </c>
      <c r="G154" s="12" t="s">
        <v>40</v>
      </c>
    </row>
    <row r="155" spans="1:7" x14ac:dyDescent="0.2">
      <c r="A155" s="24" t="s">
        <v>37</v>
      </c>
      <c r="B155" s="31">
        <v>0.44560509259259262</v>
      </c>
      <c r="C155" s="12" t="s">
        <v>38</v>
      </c>
      <c r="D155" s="25">
        <v>140</v>
      </c>
      <c r="E155" s="26">
        <v>198.65</v>
      </c>
      <c r="F155" s="12" t="s">
        <v>39</v>
      </c>
      <c r="G155" s="12" t="s">
        <v>40</v>
      </c>
    </row>
    <row r="156" spans="1:7" x14ac:dyDescent="0.2">
      <c r="A156" s="24" t="s">
        <v>37</v>
      </c>
      <c r="B156" s="31">
        <v>0.44779746527777781</v>
      </c>
      <c r="C156" s="12" t="s">
        <v>38</v>
      </c>
      <c r="D156" s="25">
        <v>173</v>
      </c>
      <c r="E156" s="26">
        <v>198.7</v>
      </c>
      <c r="F156" s="12" t="s">
        <v>39</v>
      </c>
      <c r="G156" s="12" t="s">
        <v>40</v>
      </c>
    </row>
    <row r="157" spans="1:7" x14ac:dyDescent="0.2">
      <c r="A157" s="24" t="s">
        <v>37</v>
      </c>
      <c r="B157" s="31">
        <v>0.44779747685185189</v>
      </c>
      <c r="C157" s="12" t="s">
        <v>38</v>
      </c>
      <c r="D157" s="25">
        <v>2</v>
      </c>
      <c r="E157" s="26">
        <v>198.7</v>
      </c>
      <c r="F157" s="12" t="s">
        <v>39</v>
      </c>
      <c r="G157" s="12" t="s">
        <v>40</v>
      </c>
    </row>
    <row r="158" spans="1:7" x14ac:dyDescent="0.2">
      <c r="A158" s="24" t="s">
        <v>37</v>
      </c>
      <c r="B158" s="31">
        <v>0.44870121527777779</v>
      </c>
      <c r="C158" s="12" t="s">
        <v>38</v>
      </c>
      <c r="D158" s="25">
        <v>296</v>
      </c>
      <c r="E158" s="26">
        <v>198.8</v>
      </c>
      <c r="F158" s="12" t="s">
        <v>39</v>
      </c>
      <c r="G158" s="12" t="s">
        <v>40</v>
      </c>
    </row>
    <row r="159" spans="1:7" x14ac:dyDescent="0.2">
      <c r="A159" s="24" t="s">
        <v>37</v>
      </c>
      <c r="B159" s="31">
        <v>0.44870431712962966</v>
      </c>
      <c r="C159" s="12" t="s">
        <v>38</v>
      </c>
      <c r="D159" s="25">
        <v>167</v>
      </c>
      <c r="E159" s="26">
        <v>198.8</v>
      </c>
      <c r="F159" s="12" t="s">
        <v>39</v>
      </c>
      <c r="G159" s="12" t="s">
        <v>40</v>
      </c>
    </row>
    <row r="160" spans="1:7" x14ac:dyDescent="0.2">
      <c r="A160" s="24" t="s">
        <v>37</v>
      </c>
      <c r="B160" s="31">
        <v>0.44949488425925932</v>
      </c>
      <c r="C160" s="12" t="s">
        <v>38</v>
      </c>
      <c r="D160" s="25">
        <v>165</v>
      </c>
      <c r="E160" s="26">
        <v>198.75</v>
      </c>
      <c r="F160" s="12" t="s">
        <v>39</v>
      </c>
      <c r="G160" s="12" t="s">
        <v>40</v>
      </c>
    </row>
    <row r="161" spans="1:7" x14ac:dyDescent="0.2">
      <c r="A161" s="24" t="s">
        <v>37</v>
      </c>
      <c r="B161" s="31">
        <v>0.4506470023148148</v>
      </c>
      <c r="C161" s="12" t="s">
        <v>38</v>
      </c>
      <c r="D161" s="25">
        <v>241</v>
      </c>
      <c r="E161" s="26">
        <v>198.75</v>
      </c>
      <c r="F161" s="12" t="s">
        <v>39</v>
      </c>
      <c r="G161" s="12" t="s">
        <v>40</v>
      </c>
    </row>
    <row r="162" spans="1:7" x14ac:dyDescent="0.2">
      <c r="A162" s="24" t="s">
        <v>37</v>
      </c>
      <c r="B162" s="31">
        <v>0.45190491898148155</v>
      </c>
      <c r="C162" s="12" t="s">
        <v>38</v>
      </c>
      <c r="D162" s="25">
        <v>205</v>
      </c>
      <c r="E162" s="26">
        <v>198.75</v>
      </c>
      <c r="F162" s="12" t="s">
        <v>39</v>
      </c>
      <c r="G162" s="12" t="s">
        <v>40</v>
      </c>
    </row>
    <row r="163" spans="1:7" x14ac:dyDescent="0.2">
      <c r="A163" s="24" t="s">
        <v>37</v>
      </c>
      <c r="B163" s="31">
        <v>0.45252650462962962</v>
      </c>
      <c r="C163" s="12" t="s">
        <v>38</v>
      </c>
      <c r="D163" s="25">
        <v>57</v>
      </c>
      <c r="E163" s="26">
        <v>198.7</v>
      </c>
      <c r="F163" s="12" t="s">
        <v>39</v>
      </c>
      <c r="G163" s="12" t="s">
        <v>40</v>
      </c>
    </row>
    <row r="164" spans="1:7" x14ac:dyDescent="0.2">
      <c r="A164" s="24" t="s">
        <v>37</v>
      </c>
      <c r="B164" s="31">
        <v>0.45369945601851852</v>
      </c>
      <c r="C164" s="12" t="s">
        <v>38</v>
      </c>
      <c r="D164" s="25">
        <v>91</v>
      </c>
      <c r="E164" s="26">
        <v>198.75</v>
      </c>
      <c r="F164" s="12" t="s">
        <v>39</v>
      </c>
      <c r="G164" s="12" t="s">
        <v>40</v>
      </c>
    </row>
    <row r="165" spans="1:7" x14ac:dyDescent="0.2">
      <c r="A165" s="24" t="s">
        <v>37</v>
      </c>
      <c r="B165" s="31">
        <v>0.45369945601851852</v>
      </c>
      <c r="C165" s="12" t="s">
        <v>38</v>
      </c>
      <c r="D165" s="25">
        <v>89</v>
      </c>
      <c r="E165" s="26">
        <v>198.75</v>
      </c>
      <c r="F165" s="12" t="s">
        <v>39</v>
      </c>
      <c r="G165" s="12" t="s">
        <v>40</v>
      </c>
    </row>
    <row r="166" spans="1:7" x14ac:dyDescent="0.2">
      <c r="A166" s="24" t="s">
        <v>37</v>
      </c>
      <c r="B166" s="31">
        <v>0.4541189351851852</v>
      </c>
      <c r="C166" s="12" t="s">
        <v>38</v>
      </c>
      <c r="D166" s="25">
        <v>105</v>
      </c>
      <c r="E166" s="26">
        <v>198.7</v>
      </c>
      <c r="F166" s="12" t="s">
        <v>39</v>
      </c>
      <c r="G166" s="12" t="s">
        <v>40</v>
      </c>
    </row>
    <row r="167" spans="1:7" x14ac:dyDescent="0.2">
      <c r="A167" s="24" t="s">
        <v>37</v>
      </c>
      <c r="B167" s="31">
        <v>0.45411894675925923</v>
      </c>
      <c r="C167" s="12" t="s">
        <v>38</v>
      </c>
      <c r="D167" s="25">
        <v>49</v>
      </c>
      <c r="E167" s="26">
        <v>198.7</v>
      </c>
      <c r="F167" s="12" t="s">
        <v>39</v>
      </c>
      <c r="G167" s="12" t="s">
        <v>40</v>
      </c>
    </row>
    <row r="168" spans="1:7" x14ac:dyDescent="0.2">
      <c r="A168" s="24" t="s">
        <v>37</v>
      </c>
      <c r="B168" s="31">
        <v>0.45545240740740744</v>
      </c>
      <c r="C168" s="12" t="s">
        <v>38</v>
      </c>
      <c r="D168" s="25">
        <v>272</v>
      </c>
      <c r="E168" s="26">
        <v>198.7</v>
      </c>
      <c r="F168" s="12" t="s">
        <v>39</v>
      </c>
      <c r="G168" s="12" t="s">
        <v>40</v>
      </c>
    </row>
    <row r="169" spans="1:7" x14ac:dyDescent="0.2">
      <c r="A169" s="24" t="s">
        <v>37</v>
      </c>
      <c r="B169" s="31">
        <v>0.45616224537037037</v>
      </c>
      <c r="C169" s="12" t="s">
        <v>38</v>
      </c>
      <c r="D169" s="25">
        <v>152</v>
      </c>
      <c r="E169" s="26">
        <v>198.6</v>
      </c>
      <c r="F169" s="12" t="s">
        <v>39</v>
      </c>
      <c r="G169" s="12" t="s">
        <v>40</v>
      </c>
    </row>
    <row r="170" spans="1:7" x14ac:dyDescent="0.2">
      <c r="A170" s="24" t="s">
        <v>37</v>
      </c>
      <c r="B170" s="31">
        <v>0.45787643518518517</v>
      </c>
      <c r="C170" s="12" t="s">
        <v>38</v>
      </c>
      <c r="D170" s="25">
        <v>167</v>
      </c>
      <c r="E170" s="26">
        <v>198.5</v>
      </c>
      <c r="F170" s="12" t="s">
        <v>39</v>
      </c>
      <c r="G170" s="12" t="s">
        <v>40</v>
      </c>
    </row>
    <row r="171" spans="1:7" x14ac:dyDescent="0.2">
      <c r="A171" s="24" t="s">
        <v>37</v>
      </c>
      <c r="B171" s="31">
        <v>0.45871100694444444</v>
      </c>
      <c r="C171" s="12" t="s">
        <v>38</v>
      </c>
      <c r="D171" s="25">
        <v>215</v>
      </c>
      <c r="E171" s="26">
        <v>198.55</v>
      </c>
      <c r="F171" s="12" t="s">
        <v>39</v>
      </c>
      <c r="G171" s="12" t="s">
        <v>40</v>
      </c>
    </row>
    <row r="172" spans="1:7" x14ac:dyDescent="0.2">
      <c r="A172" s="24" t="s">
        <v>37</v>
      </c>
      <c r="B172" s="31">
        <v>0.45934915509259266</v>
      </c>
      <c r="C172" s="12" t="s">
        <v>38</v>
      </c>
      <c r="D172" s="25">
        <v>30</v>
      </c>
      <c r="E172" s="26">
        <v>198.6</v>
      </c>
      <c r="F172" s="12" t="s">
        <v>39</v>
      </c>
      <c r="G172" s="12" t="s">
        <v>40</v>
      </c>
    </row>
    <row r="173" spans="1:7" x14ac:dyDescent="0.2">
      <c r="A173" s="24" t="s">
        <v>37</v>
      </c>
      <c r="B173" s="31">
        <v>0.45943846064814819</v>
      </c>
      <c r="C173" s="12" t="s">
        <v>38</v>
      </c>
      <c r="D173" s="25">
        <v>140</v>
      </c>
      <c r="E173" s="26">
        <v>198.6</v>
      </c>
      <c r="F173" s="12" t="s">
        <v>39</v>
      </c>
      <c r="G173" s="12" t="s">
        <v>40</v>
      </c>
    </row>
    <row r="174" spans="1:7" x14ac:dyDescent="0.2">
      <c r="A174" s="24" t="s">
        <v>37</v>
      </c>
      <c r="B174" s="31">
        <v>0.46000518518518518</v>
      </c>
      <c r="C174" s="12" t="s">
        <v>38</v>
      </c>
      <c r="D174" s="25">
        <v>113</v>
      </c>
      <c r="E174" s="26">
        <v>198.5</v>
      </c>
      <c r="F174" s="12" t="s">
        <v>39</v>
      </c>
      <c r="G174" s="12" t="s">
        <v>40</v>
      </c>
    </row>
    <row r="175" spans="1:7" x14ac:dyDescent="0.2">
      <c r="A175" s="24" t="s">
        <v>37</v>
      </c>
      <c r="B175" s="31">
        <v>0.46000518518518518</v>
      </c>
      <c r="C175" s="12" t="s">
        <v>38</v>
      </c>
      <c r="D175" s="25">
        <v>46</v>
      </c>
      <c r="E175" s="26">
        <v>198.5</v>
      </c>
      <c r="F175" s="12" t="s">
        <v>39</v>
      </c>
      <c r="G175" s="12" t="s">
        <v>40</v>
      </c>
    </row>
    <row r="176" spans="1:7" x14ac:dyDescent="0.2">
      <c r="A176" s="24" t="s">
        <v>37</v>
      </c>
      <c r="B176" s="31">
        <v>0.46000521990740739</v>
      </c>
      <c r="C176" s="12" t="s">
        <v>38</v>
      </c>
      <c r="D176" s="25">
        <v>167</v>
      </c>
      <c r="E176" s="26">
        <v>198.5</v>
      </c>
      <c r="F176" s="12" t="s">
        <v>39</v>
      </c>
      <c r="G176" s="12" t="s">
        <v>40</v>
      </c>
    </row>
    <row r="177" spans="1:7" x14ac:dyDescent="0.2">
      <c r="A177" s="24" t="s">
        <v>37</v>
      </c>
      <c r="B177" s="31">
        <v>0.46160332175925933</v>
      </c>
      <c r="C177" s="12" t="s">
        <v>38</v>
      </c>
      <c r="D177" s="25">
        <v>205</v>
      </c>
      <c r="E177" s="26">
        <v>198.5</v>
      </c>
      <c r="F177" s="12" t="s">
        <v>39</v>
      </c>
      <c r="G177" s="12" t="s">
        <v>40</v>
      </c>
    </row>
    <row r="178" spans="1:7" x14ac:dyDescent="0.2">
      <c r="A178" s="24" t="s">
        <v>37</v>
      </c>
      <c r="B178" s="31">
        <v>0.46251959490740741</v>
      </c>
      <c r="C178" s="12" t="s">
        <v>38</v>
      </c>
      <c r="D178" s="25">
        <v>160</v>
      </c>
      <c r="E178" s="26">
        <v>198.5</v>
      </c>
      <c r="F178" s="12" t="s">
        <v>39</v>
      </c>
      <c r="G178" s="12" t="s">
        <v>40</v>
      </c>
    </row>
    <row r="179" spans="1:7" x14ac:dyDescent="0.2">
      <c r="A179" s="24" t="s">
        <v>37</v>
      </c>
      <c r="B179" s="31">
        <v>0.46327606481481481</v>
      </c>
      <c r="C179" s="12" t="s">
        <v>38</v>
      </c>
      <c r="D179" s="25">
        <v>144</v>
      </c>
      <c r="E179" s="26">
        <v>198.4</v>
      </c>
      <c r="F179" s="12" t="s">
        <v>39</v>
      </c>
      <c r="G179" s="12" t="s">
        <v>40</v>
      </c>
    </row>
    <row r="180" spans="1:7" x14ac:dyDescent="0.2">
      <c r="A180" s="24" t="s">
        <v>37</v>
      </c>
      <c r="B180" s="31">
        <v>0.46403645833333335</v>
      </c>
      <c r="C180" s="12" t="s">
        <v>38</v>
      </c>
      <c r="D180" s="25">
        <v>100</v>
      </c>
      <c r="E180" s="26">
        <v>198.25</v>
      </c>
      <c r="F180" s="12" t="s">
        <v>39</v>
      </c>
      <c r="G180" s="12" t="s">
        <v>40</v>
      </c>
    </row>
    <row r="181" spans="1:7" x14ac:dyDescent="0.2">
      <c r="A181" s="24" t="s">
        <v>37</v>
      </c>
      <c r="B181" s="31">
        <v>0.46403645833333335</v>
      </c>
      <c r="C181" s="12" t="s">
        <v>38</v>
      </c>
      <c r="D181" s="25">
        <v>82</v>
      </c>
      <c r="E181" s="26">
        <v>198.25</v>
      </c>
      <c r="F181" s="12" t="s">
        <v>39</v>
      </c>
      <c r="G181" s="12" t="s">
        <v>40</v>
      </c>
    </row>
    <row r="182" spans="1:7" x14ac:dyDescent="0.2">
      <c r="A182" s="24" t="s">
        <v>37</v>
      </c>
      <c r="B182" s="31">
        <v>0.46545591435185185</v>
      </c>
      <c r="C182" s="12" t="s">
        <v>38</v>
      </c>
      <c r="D182" s="25">
        <v>154</v>
      </c>
      <c r="E182" s="26">
        <v>198.3</v>
      </c>
      <c r="F182" s="12" t="s">
        <v>39</v>
      </c>
      <c r="G182" s="12" t="s">
        <v>40</v>
      </c>
    </row>
    <row r="183" spans="1:7" x14ac:dyDescent="0.2">
      <c r="A183" s="24" t="s">
        <v>37</v>
      </c>
      <c r="B183" s="31">
        <v>0.46573299768518517</v>
      </c>
      <c r="C183" s="12" t="s">
        <v>38</v>
      </c>
      <c r="D183" s="25">
        <v>185</v>
      </c>
      <c r="E183" s="26">
        <v>198.35</v>
      </c>
      <c r="F183" s="12" t="s">
        <v>39</v>
      </c>
      <c r="G183" s="12" t="s">
        <v>40</v>
      </c>
    </row>
    <row r="184" spans="1:7" x14ac:dyDescent="0.2">
      <c r="A184" s="24" t="s">
        <v>37</v>
      </c>
      <c r="B184" s="31">
        <v>0.46665872685185183</v>
      </c>
      <c r="C184" s="12" t="s">
        <v>38</v>
      </c>
      <c r="D184" s="25">
        <v>167</v>
      </c>
      <c r="E184" s="26">
        <v>198.35</v>
      </c>
      <c r="F184" s="12" t="s">
        <v>39</v>
      </c>
      <c r="G184" s="12" t="s">
        <v>40</v>
      </c>
    </row>
    <row r="185" spans="1:7" x14ac:dyDescent="0.2">
      <c r="A185" s="24" t="s">
        <v>37</v>
      </c>
      <c r="B185" s="31">
        <v>0.46843964120370374</v>
      </c>
      <c r="C185" s="12" t="s">
        <v>38</v>
      </c>
      <c r="D185" s="25">
        <v>220</v>
      </c>
      <c r="E185" s="26">
        <v>198.15</v>
      </c>
      <c r="F185" s="12" t="s">
        <v>39</v>
      </c>
      <c r="G185" s="12" t="s">
        <v>40</v>
      </c>
    </row>
    <row r="186" spans="1:7" x14ac:dyDescent="0.2">
      <c r="A186" s="24" t="s">
        <v>37</v>
      </c>
      <c r="B186" s="31">
        <v>0.46954542824074075</v>
      </c>
      <c r="C186" s="12" t="s">
        <v>38</v>
      </c>
      <c r="D186" s="25">
        <v>230</v>
      </c>
      <c r="E186" s="26">
        <v>198.15</v>
      </c>
      <c r="F186" s="12" t="s">
        <v>39</v>
      </c>
      <c r="G186" s="12" t="s">
        <v>40</v>
      </c>
    </row>
    <row r="187" spans="1:7" x14ac:dyDescent="0.2">
      <c r="A187" s="24" t="s">
        <v>37</v>
      </c>
      <c r="B187" s="31">
        <v>0.47085369212962969</v>
      </c>
      <c r="C187" s="12" t="s">
        <v>38</v>
      </c>
      <c r="D187" s="25">
        <v>172</v>
      </c>
      <c r="E187" s="26">
        <v>198.1</v>
      </c>
      <c r="F187" s="12" t="s">
        <v>39</v>
      </c>
      <c r="G187" s="12" t="s">
        <v>40</v>
      </c>
    </row>
    <row r="188" spans="1:7" x14ac:dyDescent="0.2">
      <c r="A188" s="24" t="s">
        <v>37</v>
      </c>
      <c r="B188" s="31">
        <v>0.47085381944444443</v>
      </c>
      <c r="C188" s="12" t="s">
        <v>38</v>
      </c>
      <c r="D188" s="25">
        <v>167</v>
      </c>
      <c r="E188" s="26">
        <v>198.1</v>
      </c>
      <c r="F188" s="12" t="s">
        <v>39</v>
      </c>
      <c r="G188" s="12" t="s">
        <v>40</v>
      </c>
    </row>
    <row r="189" spans="1:7" x14ac:dyDescent="0.2">
      <c r="A189" s="24" t="s">
        <v>37</v>
      </c>
      <c r="B189" s="31">
        <v>0.47187317129629636</v>
      </c>
      <c r="C189" s="12" t="s">
        <v>38</v>
      </c>
      <c r="D189" s="25">
        <v>159</v>
      </c>
      <c r="E189" s="26">
        <v>197.9</v>
      </c>
      <c r="F189" s="12" t="s">
        <v>39</v>
      </c>
      <c r="G189" s="12" t="s">
        <v>40</v>
      </c>
    </row>
    <row r="190" spans="1:7" x14ac:dyDescent="0.2">
      <c r="A190" s="24" t="s">
        <v>37</v>
      </c>
      <c r="B190" s="31">
        <v>0.47354778935185182</v>
      </c>
      <c r="C190" s="12" t="s">
        <v>38</v>
      </c>
      <c r="D190" s="25">
        <v>165</v>
      </c>
      <c r="E190" s="26">
        <v>198.15</v>
      </c>
      <c r="F190" s="12" t="s">
        <v>39</v>
      </c>
      <c r="G190" s="12" t="s">
        <v>40</v>
      </c>
    </row>
    <row r="191" spans="1:7" x14ac:dyDescent="0.2">
      <c r="A191" s="24" t="s">
        <v>37</v>
      </c>
      <c r="B191" s="31">
        <v>0.47376606481481487</v>
      </c>
      <c r="C191" s="12" t="s">
        <v>38</v>
      </c>
      <c r="D191" s="25">
        <v>230</v>
      </c>
      <c r="E191" s="26">
        <v>198.1</v>
      </c>
      <c r="F191" s="12" t="s">
        <v>39</v>
      </c>
      <c r="G191" s="12" t="s">
        <v>40</v>
      </c>
    </row>
    <row r="192" spans="1:7" x14ac:dyDescent="0.2">
      <c r="A192" s="24" t="s">
        <v>37</v>
      </c>
      <c r="B192" s="31">
        <v>0.47376615740740741</v>
      </c>
      <c r="C192" s="12" t="s">
        <v>38</v>
      </c>
      <c r="D192" s="25">
        <v>167</v>
      </c>
      <c r="E192" s="26">
        <v>198.1</v>
      </c>
      <c r="F192" s="12" t="s">
        <v>39</v>
      </c>
      <c r="G192" s="12" t="s">
        <v>40</v>
      </c>
    </row>
    <row r="193" spans="1:7" x14ac:dyDescent="0.2">
      <c r="A193" s="24" t="s">
        <v>37</v>
      </c>
      <c r="B193" s="31">
        <v>0.47559457175925929</v>
      </c>
      <c r="C193" s="12" t="s">
        <v>38</v>
      </c>
      <c r="D193" s="25">
        <v>197</v>
      </c>
      <c r="E193" s="26">
        <v>198</v>
      </c>
      <c r="F193" s="12" t="s">
        <v>39</v>
      </c>
      <c r="G193" s="12" t="s">
        <v>40</v>
      </c>
    </row>
    <row r="194" spans="1:7" x14ac:dyDescent="0.2">
      <c r="A194" s="24" t="s">
        <v>37</v>
      </c>
      <c r="B194" s="31">
        <v>0.47767379629629636</v>
      </c>
      <c r="C194" s="12" t="s">
        <v>38</v>
      </c>
      <c r="D194" s="25">
        <v>195</v>
      </c>
      <c r="E194" s="26">
        <v>198.1</v>
      </c>
      <c r="F194" s="12" t="s">
        <v>39</v>
      </c>
      <c r="G194" s="12" t="s">
        <v>40</v>
      </c>
    </row>
    <row r="195" spans="1:7" x14ac:dyDescent="0.2">
      <c r="A195" s="24" t="s">
        <v>37</v>
      </c>
      <c r="B195" s="31">
        <v>0.47767393518518519</v>
      </c>
      <c r="C195" s="12" t="s">
        <v>38</v>
      </c>
      <c r="D195" s="25">
        <v>167</v>
      </c>
      <c r="E195" s="26">
        <v>198.1</v>
      </c>
      <c r="F195" s="12" t="s">
        <v>39</v>
      </c>
      <c r="G195" s="12" t="s">
        <v>40</v>
      </c>
    </row>
    <row r="196" spans="1:7" x14ac:dyDescent="0.2">
      <c r="A196" s="24" t="s">
        <v>37</v>
      </c>
      <c r="B196" s="31">
        <v>0.4788906365740741</v>
      </c>
      <c r="C196" s="12" t="s">
        <v>38</v>
      </c>
      <c r="D196" s="25">
        <v>6</v>
      </c>
      <c r="E196" s="26">
        <v>198.15</v>
      </c>
      <c r="F196" s="12" t="s">
        <v>39</v>
      </c>
      <c r="G196" s="12" t="s">
        <v>40</v>
      </c>
    </row>
    <row r="197" spans="1:7" x14ac:dyDescent="0.2">
      <c r="A197" s="24" t="s">
        <v>37</v>
      </c>
      <c r="B197" s="31">
        <v>0.47889642361111118</v>
      </c>
      <c r="C197" s="12" t="s">
        <v>38</v>
      </c>
      <c r="D197" s="25">
        <v>150</v>
      </c>
      <c r="E197" s="26">
        <v>198.15</v>
      </c>
      <c r="F197" s="12" t="s">
        <v>39</v>
      </c>
      <c r="G197" s="12" t="s">
        <v>40</v>
      </c>
    </row>
    <row r="198" spans="1:7" x14ac:dyDescent="0.2">
      <c r="A198" s="24" t="s">
        <v>37</v>
      </c>
      <c r="B198" s="31">
        <v>0.47889642361111118</v>
      </c>
      <c r="C198" s="12" t="s">
        <v>38</v>
      </c>
      <c r="D198" s="25">
        <v>69</v>
      </c>
      <c r="E198" s="26">
        <v>198.15</v>
      </c>
      <c r="F198" s="12" t="s">
        <v>39</v>
      </c>
      <c r="G198" s="12" t="s">
        <v>40</v>
      </c>
    </row>
    <row r="199" spans="1:7" x14ac:dyDescent="0.2">
      <c r="A199" s="24" t="s">
        <v>37</v>
      </c>
      <c r="B199" s="31">
        <v>0.481667650462963</v>
      </c>
      <c r="C199" s="12" t="s">
        <v>38</v>
      </c>
      <c r="D199" s="25">
        <v>215</v>
      </c>
      <c r="E199" s="26">
        <v>198.15</v>
      </c>
      <c r="F199" s="12" t="s">
        <v>39</v>
      </c>
      <c r="G199" s="12" t="s">
        <v>40</v>
      </c>
    </row>
    <row r="200" spans="1:7" x14ac:dyDescent="0.2">
      <c r="A200" s="24" t="s">
        <v>37</v>
      </c>
      <c r="B200" s="31">
        <v>0.48171582175925931</v>
      </c>
      <c r="C200" s="12" t="s">
        <v>38</v>
      </c>
      <c r="D200" s="25">
        <v>148</v>
      </c>
      <c r="E200" s="26">
        <v>198.15</v>
      </c>
      <c r="F200" s="12" t="s">
        <v>39</v>
      </c>
      <c r="G200" s="12" t="s">
        <v>40</v>
      </c>
    </row>
    <row r="201" spans="1:7" x14ac:dyDescent="0.2">
      <c r="A201" s="24" t="s">
        <v>37</v>
      </c>
      <c r="B201" s="31">
        <v>0.48271026620370372</v>
      </c>
      <c r="C201" s="12" t="s">
        <v>38</v>
      </c>
      <c r="D201" s="25">
        <v>127</v>
      </c>
      <c r="E201" s="26">
        <v>198.2</v>
      </c>
      <c r="F201" s="12" t="s">
        <v>39</v>
      </c>
      <c r="G201" s="12" t="s">
        <v>40</v>
      </c>
    </row>
    <row r="202" spans="1:7" x14ac:dyDescent="0.2">
      <c r="A202" s="24" t="s">
        <v>37</v>
      </c>
      <c r="B202" s="31">
        <v>0.48378936342592593</v>
      </c>
      <c r="C202" s="12" t="s">
        <v>38</v>
      </c>
      <c r="D202" s="25">
        <v>168</v>
      </c>
      <c r="E202" s="26">
        <v>198.2</v>
      </c>
      <c r="F202" s="12" t="s">
        <v>39</v>
      </c>
      <c r="G202" s="12" t="s">
        <v>40</v>
      </c>
    </row>
    <row r="203" spans="1:7" x14ac:dyDescent="0.2">
      <c r="A203" s="24" t="s">
        <v>37</v>
      </c>
      <c r="B203" s="31">
        <v>0.48380879629629636</v>
      </c>
      <c r="C203" s="12" t="s">
        <v>38</v>
      </c>
      <c r="D203" s="25">
        <v>190</v>
      </c>
      <c r="E203" s="26">
        <v>198.15</v>
      </c>
      <c r="F203" s="12" t="s">
        <v>39</v>
      </c>
      <c r="G203" s="12" t="s">
        <v>40</v>
      </c>
    </row>
    <row r="204" spans="1:7" x14ac:dyDescent="0.2">
      <c r="A204" s="24" t="s">
        <v>37</v>
      </c>
      <c r="B204" s="31">
        <v>0.4853951967592593</v>
      </c>
      <c r="C204" s="12" t="s">
        <v>38</v>
      </c>
      <c r="D204" s="25">
        <v>168</v>
      </c>
      <c r="E204" s="26">
        <v>198.1</v>
      </c>
      <c r="F204" s="12" t="s">
        <v>39</v>
      </c>
      <c r="G204" s="12" t="s">
        <v>40</v>
      </c>
    </row>
    <row r="205" spans="1:7" x14ac:dyDescent="0.2">
      <c r="A205" s="24" t="s">
        <v>37</v>
      </c>
      <c r="B205" s="31">
        <v>0.48611496527777781</v>
      </c>
      <c r="C205" s="12" t="s">
        <v>38</v>
      </c>
      <c r="D205" s="25">
        <v>166</v>
      </c>
      <c r="E205" s="26">
        <v>198.05</v>
      </c>
      <c r="F205" s="12" t="s">
        <v>39</v>
      </c>
      <c r="G205" s="12" t="s">
        <v>40</v>
      </c>
    </row>
    <row r="206" spans="1:7" x14ac:dyDescent="0.2">
      <c r="A206" s="24" t="s">
        <v>37</v>
      </c>
      <c r="B206" s="31">
        <v>0.48611512731481488</v>
      </c>
      <c r="C206" s="12" t="s">
        <v>38</v>
      </c>
      <c r="D206" s="25">
        <v>168</v>
      </c>
      <c r="E206" s="26">
        <v>198.05</v>
      </c>
      <c r="F206" s="12" t="s">
        <v>39</v>
      </c>
      <c r="G206" s="12" t="s">
        <v>40</v>
      </c>
    </row>
    <row r="207" spans="1:7" x14ac:dyDescent="0.2">
      <c r="A207" s="24" t="s">
        <v>37</v>
      </c>
      <c r="B207" s="31">
        <v>0.48850129629629635</v>
      </c>
      <c r="C207" s="12" t="s">
        <v>38</v>
      </c>
      <c r="D207" s="25">
        <v>57</v>
      </c>
      <c r="E207" s="26">
        <v>198.05</v>
      </c>
      <c r="F207" s="12" t="s">
        <v>39</v>
      </c>
      <c r="G207" s="12" t="s">
        <v>40</v>
      </c>
    </row>
    <row r="208" spans="1:7" x14ac:dyDescent="0.2">
      <c r="A208" s="24" t="s">
        <v>37</v>
      </c>
      <c r="B208" s="31">
        <v>0.48850626157407406</v>
      </c>
      <c r="C208" s="12" t="s">
        <v>38</v>
      </c>
      <c r="D208" s="25">
        <v>73</v>
      </c>
      <c r="E208" s="26">
        <v>198.05</v>
      </c>
      <c r="F208" s="12" t="s">
        <v>39</v>
      </c>
      <c r="G208" s="12" t="s">
        <v>40</v>
      </c>
    </row>
    <row r="209" spans="1:7" x14ac:dyDescent="0.2">
      <c r="A209" s="24" t="s">
        <v>37</v>
      </c>
      <c r="B209" s="31">
        <v>0.48850626157407406</v>
      </c>
      <c r="C209" s="12" t="s">
        <v>38</v>
      </c>
      <c r="D209" s="25">
        <v>148</v>
      </c>
      <c r="E209" s="26">
        <v>198.05</v>
      </c>
      <c r="F209" s="12" t="s">
        <v>39</v>
      </c>
      <c r="G209" s="12" t="s">
        <v>40</v>
      </c>
    </row>
    <row r="210" spans="1:7" x14ac:dyDescent="0.2">
      <c r="A210" s="24" t="s">
        <v>37</v>
      </c>
      <c r="B210" s="31">
        <v>0.48956598379629634</v>
      </c>
      <c r="C210" s="12" t="s">
        <v>38</v>
      </c>
      <c r="D210" s="25">
        <v>170</v>
      </c>
      <c r="E210" s="26">
        <v>198.2</v>
      </c>
      <c r="F210" s="12" t="s">
        <v>39</v>
      </c>
      <c r="G210" s="12" t="s">
        <v>40</v>
      </c>
    </row>
    <row r="211" spans="1:7" x14ac:dyDescent="0.2">
      <c r="A211" s="24" t="s">
        <v>37</v>
      </c>
      <c r="B211" s="31">
        <v>0.49249353009259256</v>
      </c>
      <c r="C211" s="12" t="s">
        <v>38</v>
      </c>
      <c r="D211" s="25">
        <v>291</v>
      </c>
      <c r="E211" s="26">
        <v>198.3</v>
      </c>
      <c r="F211" s="12" t="s">
        <v>39</v>
      </c>
      <c r="G211" s="12" t="s">
        <v>40</v>
      </c>
    </row>
    <row r="212" spans="1:7" x14ac:dyDescent="0.2">
      <c r="A212" s="24" t="s">
        <v>37</v>
      </c>
      <c r="B212" s="31">
        <v>0.49249368055555554</v>
      </c>
      <c r="C212" s="12" t="s">
        <v>38</v>
      </c>
      <c r="D212" s="25">
        <v>168</v>
      </c>
      <c r="E212" s="26">
        <v>198.3</v>
      </c>
      <c r="F212" s="12" t="s">
        <v>39</v>
      </c>
      <c r="G212" s="12" t="s">
        <v>40</v>
      </c>
    </row>
    <row r="213" spans="1:7" x14ac:dyDescent="0.2">
      <c r="A213" s="24" t="s">
        <v>37</v>
      </c>
      <c r="B213" s="31">
        <v>0.49379190972222226</v>
      </c>
      <c r="C213" s="12" t="s">
        <v>38</v>
      </c>
      <c r="D213" s="25">
        <v>239</v>
      </c>
      <c r="E213" s="26">
        <v>198.3</v>
      </c>
      <c r="F213" s="12" t="s">
        <v>39</v>
      </c>
      <c r="G213" s="12" t="s">
        <v>40</v>
      </c>
    </row>
    <row r="214" spans="1:7" x14ac:dyDescent="0.2">
      <c r="A214" s="24" t="s">
        <v>37</v>
      </c>
      <c r="B214" s="31">
        <v>0.49459945601851851</v>
      </c>
      <c r="C214" s="12" t="s">
        <v>38</v>
      </c>
      <c r="D214" s="25">
        <v>150</v>
      </c>
      <c r="E214" s="26">
        <v>198.3</v>
      </c>
      <c r="F214" s="12" t="s">
        <v>39</v>
      </c>
      <c r="G214" s="12" t="s">
        <v>40</v>
      </c>
    </row>
    <row r="215" spans="1:7" x14ac:dyDescent="0.2">
      <c r="A215" s="24" t="s">
        <v>37</v>
      </c>
      <c r="B215" s="31">
        <v>0.49496457175925923</v>
      </c>
      <c r="C215" s="12" t="s">
        <v>38</v>
      </c>
      <c r="D215" s="25">
        <v>149</v>
      </c>
      <c r="E215" s="26">
        <v>198.3</v>
      </c>
      <c r="F215" s="12" t="s">
        <v>39</v>
      </c>
      <c r="G215" s="12" t="s">
        <v>40</v>
      </c>
    </row>
    <row r="216" spans="1:7" x14ac:dyDescent="0.2">
      <c r="A216" s="24" t="s">
        <v>37</v>
      </c>
      <c r="B216" s="31">
        <v>0.49496457175925923</v>
      </c>
      <c r="C216" s="12" t="s">
        <v>38</v>
      </c>
      <c r="D216" s="25">
        <v>18</v>
      </c>
      <c r="E216" s="26">
        <v>198.3</v>
      </c>
      <c r="F216" s="12" t="s">
        <v>39</v>
      </c>
      <c r="G216" s="12" t="s">
        <v>40</v>
      </c>
    </row>
    <row r="217" spans="1:7" x14ac:dyDescent="0.2">
      <c r="A217" s="24" t="s">
        <v>37</v>
      </c>
      <c r="B217" s="31">
        <v>0.49576443287037042</v>
      </c>
      <c r="C217" s="12" t="s">
        <v>38</v>
      </c>
      <c r="D217" s="25">
        <v>160</v>
      </c>
      <c r="E217" s="26">
        <v>198.3</v>
      </c>
      <c r="F217" s="12" t="s">
        <v>39</v>
      </c>
      <c r="G217" s="12" t="s">
        <v>40</v>
      </c>
    </row>
    <row r="218" spans="1:7" x14ac:dyDescent="0.2">
      <c r="A218" s="24" t="s">
        <v>37</v>
      </c>
      <c r="B218" s="31">
        <v>0.49697805555555558</v>
      </c>
      <c r="C218" s="12" t="s">
        <v>38</v>
      </c>
      <c r="D218" s="25">
        <v>168</v>
      </c>
      <c r="E218" s="26">
        <v>198.4</v>
      </c>
      <c r="F218" s="12" t="s">
        <v>39</v>
      </c>
      <c r="G218" s="12" t="s">
        <v>40</v>
      </c>
    </row>
    <row r="219" spans="1:7" x14ac:dyDescent="0.2">
      <c r="A219" s="24" t="s">
        <v>37</v>
      </c>
      <c r="B219" s="31">
        <v>0.49721615740740743</v>
      </c>
      <c r="C219" s="12" t="s">
        <v>38</v>
      </c>
      <c r="D219" s="25">
        <v>168</v>
      </c>
      <c r="E219" s="26">
        <v>198.4</v>
      </c>
      <c r="F219" s="12" t="s">
        <v>39</v>
      </c>
      <c r="G219" s="12" t="s">
        <v>40</v>
      </c>
    </row>
    <row r="220" spans="1:7" x14ac:dyDescent="0.2">
      <c r="A220" s="24" t="s">
        <v>37</v>
      </c>
      <c r="B220" s="31">
        <v>0.49861016203703706</v>
      </c>
      <c r="C220" s="12" t="s">
        <v>38</v>
      </c>
      <c r="D220" s="25">
        <v>161</v>
      </c>
      <c r="E220" s="26">
        <v>198.55</v>
      </c>
      <c r="F220" s="12" t="s">
        <v>39</v>
      </c>
      <c r="G220" s="12" t="s">
        <v>40</v>
      </c>
    </row>
    <row r="221" spans="1:7" x14ac:dyDescent="0.2">
      <c r="A221" s="24" t="s">
        <v>37</v>
      </c>
      <c r="B221" s="31">
        <v>0.49861016203703706</v>
      </c>
      <c r="C221" s="12" t="s">
        <v>38</v>
      </c>
      <c r="D221" s="25">
        <v>60</v>
      </c>
      <c r="E221" s="26">
        <v>198.55</v>
      </c>
      <c r="F221" s="12" t="s">
        <v>39</v>
      </c>
      <c r="G221" s="12" t="s">
        <v>40</v>
      </c>
    </row>
    <row r="222" spans="1:7" x14ac:dyDescent="0.2">
      <c r="A222" s="24" t="s">
        <v>37</v>
      </c>
      <c r="B222" s="31">
        <v>0.49933591435185187</v>
      </c>
      <c r="C222" s="12" t="s">
        <v>38</v>
      </c>
      <c r="D222" s="25">
        <v>160</v>
      </c>
      <c r="E222" s="26">
        <v>198.5</v>
      </c>
      <c r="F222" s="12" t="s">
        <v>39</v>
      </c>
      <c r="G222" s="12" t="s">
        <v>40</v>
      </c>
    </row>
    <row r="223" spans="1:7" x14ac:dyDescent="0.2">
      <c r="A223" s="24" t="s">
        <v>37</v>
      </c>
      <c r="B223" s="31">
        <v>0.49933604166666667</v>
      </c>
      <c r="C223" s="12" t="s">
        <v>38</v>
      </c>
      <c r="D223" s="25">
        <v>168</v>
      </c>
      <c r="E223" s="26">
        <v>198.5</v>
      </c>
      <c r="F223" s="12" t="s">
        <v>39</v>
      </c>
      <c r="G223" s="12" t="s">
        <v>40</v>
      </c>
    </row>
    <row r="224" spans="1:7" x14ac:dyDescent="0.2">
      <c r="A224" s="24" t="s">
        <v>37</v>
      </c>
      <c r="B224" s="31">
        <v>0.5017167939814815</v>
      </c>
      <c r="C224" s="12" t="s">
        <v>38</v>
      </c>
      <c r="D224" s="25">
        <v>251</v>
      </c>
      <c r="E224" s="26">
        <v>198.65</v>
      </c>
      <c r="F224" s="12" t="s">
        <v>39</v>
      </c>
      <c r="G224" s="12" t="s">
        <v>40</v>
      </c>
    </row>
    <row r="225" spans="1:7" x14ac:dyDescent="0.2">
      <c r="A225" s="24" t="s">
        <v>37</v>
      </c>
      <c r="B225" s="31">
        <v>0.50217232638888887</v>
      </c>
      <c r="C225" s="12" t="s">
        <v>38</v>
      </c>
      <c r="D225" s="25">
        <v>123</v>
      </c>
      <c r="E225" s="26">
        <v>198.75</v>
      </c>
      <c r="F225" s="12" t="s">
        <v>39</v>
      </c>
      <c r="G225" s="12" t="s">
        <v>40</v>
      </c>
    </row>
    <row r="226" spans="1:7" x14ac:dyDescent="0.2">
      <c r="A226" s="24" t="s">
        <v>37</v>
      </c>
      <c r="B226" s="31">
        <v>0.50233409722222222</v>
      </c>
      <c r="C226" s="12" t="s">
        <v>38</v>
      </c>
      <c r="D226" s="25">
        <v>156</v>
      </c>
      <c r="E226" s="26">
        <v>198.7</v>
      </c>
      <c r="F226" s="12" t="s">
        <v>39</v>
      </c>
      <c r="G226" s="12" t="s">
        <v>40</v>
      </c>
    </row>
    <row r="227" spans="1:7" x14ac:dyDescent="0.2">
      <c r="A227" s="24" t="s">
        <v>37</v>
      </c>
      <c r="B227" s="31">
        <v>0.50384359953703706</v>
      </c>
      <c r="C227" s="12" t="s">
        <v>38</v>
      </c>
      <c r="D227" s="25">
        <v>36</v>
      </c>
      <c r="E227" s="26">
        <v>198.6</v>
      </c>
      <c r="F227" s="12" t="s">
        <v>39</v>
      </c>
      <c r="G227" s="12" t="s">
        <v>40</v>
      </c>
    </row>
    <row r="228" spans="1:7" x14ac:dyDescent="0.2">
      <c r="A228" s="24" t="s">
        <v>37</v>
      </c>
      <c r="B228" s="31">
        <v>0.50389714120370377</v>
      </c>
      <c r="C228" s="12" t="s">
        <v>38</v>
      </c>
      <c r="D228" s="25">
        <v>50</v>
      </c>
      <c r="E228" s="26">
        <v>198.6</v>
      </c>
      <c r="F228" s="12" t="s">
        <v>39</v>
      </c>
      <c r="G228" s="12" t="s">
        <v>40</v>
      </c>
    </row>
    <row r="229" spans="1:7" x14ac:dyDescent="0.2">
      <c r="A229" s="24" t="s">
        <v>37</v>
      </c>
      <c r="B229" s="31">
        <v>0.50400627314814817</v>
      </c>
      <c r="C229" s="12" t="s">
        <v>38</v>
      </c>
      <c r="D229" s="25">
        <v>165</v>
      </c>
      <c r="E229" s="26">
        <v>198.6</v>
      </c>
      <c r="F229" s="12" t="s">
        <v>39</v>
      </c>
      <c r="G229" s="12" t="s">
        <v>40</v>
      </c>
    </row>
    <row r="230" spans="1:7" x14ac:dyDescent="0.2">
      <c r="A230" s="24" t="s">
        <v>37</v>
      </c>
      <c r="B230" s="31">
        <v>0.50537004629629634</v>
      </c>
      <c r="C230" s="12" t="s">
        <v>38</v>
      </c>
      <c r="D230" s="25">
        <v>168</v>
      </c>
      <c r="E230" s="26">
        <v>198.55</v>
      </c>
      <c r="F230" s="12" t="s">
        <v>39</v>
      </c>
      <c r="G230" s="12" t="s">
        <v>40</v>
      </c>
    </row>
    <row r="231" spans="1:7" x14ac:dyDescent="0.2">
      <c r="A231" s="24" t="s">
        <v>37</v>
      </c>
      <c r="B231" s="31">
        <v>0.5071705671296296</v>
      </c>
      <c r="C231" s="12" t="s">
        <v>38</v>
      </c>
      <c r="D231" s="25">
        <v>168</v>
      </c>
      <c r="E231" s="26">
        <v>198.5</v>
      </c>
      <c r="F231" s="12" t="s">
        <v>39</v>
      </c>
      <c r="G231" s="12" t="s">
        <v>40</v>
      </c>
    </row>
    <row r="232" spans="1:7" x14ac:dyDescent="0.2">
      <c r="A232" s="24" t="s">
        <v>37</v>
      </c>
      <c r="B232" s="31">
        <v>0.5073761921296297</v>
      </c>
      <c r="C232" s="12" t="s">
        <v>38</v>
      </c>
      <c r="D232" s="25">
        <v>160</v>
      </c>
      <c r="E232" s="26">
        <v>198.5</v>
      </c>
      <c r="F232" s="12" t="s">
        <v>39</v>
      </c>
      <c r="G232" s="12" t="s">
        <v>40</v>
      </c>
    </row>
    <row r="233" spans="1:7" x14ac:dyDescent="0.2">
      <c r="A233" s="24" t="s">
        <v>37</v>
      </c>
      <c r="B233" s="31">
        <v>0.50849570601851857</v>
      </c>
      <c r="C233" s="12" t="s">
        <v>38</v>
      </c>
      <c r="D233" s="25">
        <v>200</v>
      </c>
      <c r="E233" s="26">
        <v>198.55</v>
      </c>
      <c r="F233" s="12" t="s">
        <v>39</v>
      </c>
      <c r="G233" s="12" t="s">
        <v>40</v>
      </c>
    </row>
    <row r="234" spans="1:7" x14ac:dyDescent="0.2">
      <c r="A234" s="24" t="s">
        <v>37</v>
      </c>
      <c r="B234" s="31">
        <v>0.51005825231481483</v>
      </c>
      <c r="C234" s="12" t="s">
        <v>38</v>
      </c>
      <c r="D234" s="25">
        <v>169</v>
      </c>
      <c r="E234" s="26">
        <v>198.55</v>
      </c>
      <c r="F234" s="12" t="s">
        <v>39</v>
      </c>
      <c r="G234" s="12" t="s">
        <v>40</v>
      </c>
    </row>
    <row r="235" spans="1:7" x14ac:dyDescent="0.2">
      <c r="A235" s="24" t="s">
        <v>37</v>
      </c>
      <c r="B235" s="31">
        <v>0.51206355324074071</v>
      </c>
      <c r="C235" s="12" t="s">
        <v>38</v>
      </c>
      <c r="D235" s="25">
        <v>235</v>
      </c>
      <c r="E235" s="26">
        <v>198.55</v>
      </c>
      <c r="F235" s="12" t="s">
        <v>39</v>
      </c>
      <c r="G235" s="12" t="s">
        <v>40</v>
      </c>
    </row>
    <row r="236" spans="1:7" x14ac:dyDescent="0.2">
      <c r="A236" s="24" t="s">
        <v>37</v>
      </c>
      <c r="B236" s="31">
        <v>0.51278025462962962</v>
      </c>
      <c r="C236" s="12" t="s">
        <v>38</v>
      </c>
      <c r="D236" s="25">
        <v>165</v>
      </c>
      <c r="E236" s="26">
        <v>198.5</v>
      </c>
      <c r="F236" s="12" t="s">
        <v>39</v>
      </c>
      <c r="G236" s="12" t="s">
        <v>40</v>
      </c>
    </row>
    <row r="237" spans="1:7" x14ac:dyDescent="0.2">
      <c r="A237" s="24" t="s">
        <v>37</v>
      </c>
      <c r="B237" s="31">
        <v>0.51375899305555561</v>
      </c>
      <c r="C237" s="12" t="s">
        <v>38</v>
      </c>
      <c r="D237" s="25">
        <v>38</v>
      </c>
      <c r="E237" s="26">
        <v>198.4</v>
      </c>
      <c r="F237" s="12" t="s">
        <v>39</v>
      </c>
      <c r="G237" s="12" t="s">
        <v>40</v>
      </c>
    </row>
    <row r="238" spans="1:7" x14ac:dyDescent="0.2">
      <c r="A238" s="24" t="s">
        <v>37</v>
      </c>
      <c r="B238" s="31">
        <v>0.51447150462962965</v>
      </c>
      <c r="C238" s="12" t="s">
        <v>38</v>
      </c>
      <c r="D238" s="25">
        <v>15</v>
      </c>
      <c r="E238" s="26">
        <v>198.4</v>
      </c>
      <c r="F238" s="12" t="s">
        <v>39</v>
      </c>
      <c r="G238" s="12" t="s">
        <v>40</v>
      </c>
    </row>
    <row r="239" spans="1:7" x14ac:dyDescent="0.2">
      <c r="A239" s="24" t="s">
        <v>37</v>
      </c>
      <c r="B239" s="31">
        <v>0.51549967592592594</v>
      </c>
      <c r="C239" s="12" t="s">
        <v>38</v>
      </c>
      <c r="D239" s="25">
        <v>34</v>
      </c>
      <c r="E239" s="26">
        <v>198.45</v>
      </c>
      <c r="F239" s="12" t="s">
        <v>39</v>
      </c>
      <c r="G239" s="12" t="s">
        <v>40</v>
      </c>
    </row>
    <row r="240" spans="1:7" x14ac:dyDescent="0.2">
      <c r="A240" s="24" t="s">
        <v>37</v>
      </c>
      <c r="B240" s="31">
        <v>0.51550030092592591</v>
      </c>
      <c r="C240" s="12" t="s">
        <v>38</v>
      </c>
      <c r="D240" s="25">
        <v>40</v>
      </c>
      <c r="E240" s="26">
        <v>198.45</v>
      </c>
      <c r="F240" s="12" t="s">
        <v>39</v>
      </c>
      <c r="G240" s="12" t="s">
        <v>40</v>
      </c>
    </row>
    <row r="241" spans="1:7" x14ac:dyDescent="0.2">
      <c r="A241" s="24" t="s">
        <v>37</v>
      </c>
      <c r="B241" s="31">
        <v>0.51550040509259254</v>
      </c>
      <c r="C241" s="12" t="s">
        <v>38</v>
      </c>
      <c r="D241" s="25">
        <v>141</v>
      </c>
      <c r="E241" s="26">
        <v>198.45</v>
      </c>
      <c r="F241" s="12" t="s">
        <v>39</v>
      </c>
      <c r="G241" s="12" t="s">
        <v>40</v>
      </c>
    </row>
    <row r="242" spans="1:7" x14ac:dyDescent="0.2">
      <c r="A242" s="24" t="s">
        <v>37</v>
      </c>
      <c r="B242" s="31">
        <v>0.51550092592592589</v>
      </c>
      <c r="C242" s="12" t="s">
        <v>38</v>
      </c>
      <c r="D242" s="25">
        <v>64</v>
      </c>
      <c r="E242" s="26">
        <v>198.4</v>
      </c>
      <c r="F242" s="12" t="s">
        <v>39</v>
      </c>
      <c r="G242" s="12" t="s">
        <v>40</v>
      </c>
    </row>
    <row r="243" spans="1:7" x14ac:dyDescent="0.2">
      <c r="A243" s="24" t="s">
        <v>37</v>
      </c>
      <c r="B243" s="31">
        <v>0.5160998726851852</v>
      </c>
      <c r="C243" s="12" t="s">
        <v>38</v>
      </c>
      <c r="D243" s="25">
        <v>154</v>
      </c>
      <c r="E243" s="26">
        <v>198.3</v>
      </c>
      <c r="F243" s="12" t="s">
        <v>39</v>
      </c>
      <c r="G243" s="12" t="s">
        <v>40</v>
      </c>
    </row>
    <row r="244" spans="1:7" x14ac:dyDescent="0.2">
      <c r="A244" s="24" t="s">
        <v>37</v>
      </c>
      <c r="B244" s="31">
        <v>0.51832270833333338</v>
      </c>
      <c r="C244" s="12" t="s">
        <v>38</v>
      </c>
      <c r="D244" s="25">
        <v>180</v>
      </c>
      <c r="E244" s="26">
        <v>198.2</v>
      </c>
      <c r="F244" s="12" t="s">
        <v>39</v>
      </c>
      <c r="G244" s="12" t="s">
        <v>40</v>
      </c>
    </row>
    <row r="245" spans="1:7" x14ac:dyDescent="0.2">
      <c r="A245" s="24" t="s">
        <v>37</v>
      </c>
      <c r="B245" s="31">
        <v>0.51832283564814818</v>
      </c>
      <c r="C245" s="12" t="s">
        <v>38</v>
      </c>
      <c r="D245" s="25">
        <v>115</v>
      </c>
      <c r="E245" s="26">
        <v>198.25</v>
      </c>
      <c r="F245" s="12" t="s">
        <v>39</v>
      </c>
      <c r="G245" s="12" t="s">
        <v>40</v>
      </c>
    </row>
    <row r="246" spans="1:7" x14ac:dyDescent="0.2">
      <c r="A246" s="24" t="s">
        <v>37</v>
      </c>
      <c r="B246" s="31">
        <v>0.51832284722222222</v>
      </c>
      <c r="C246" s="12" t="s">
        <v>38</v>
      </c>
      <c r="D246" s="25">
        <v>85</v>
      </c>
      <c r="E246" s="26">
        <v>198.25</v>
      </c>
      <c r="F246" s="12" t="s">
        <v>39</v>
      </c>
      <c r="G246" s="12" t="s">
        <v>40</v>
      </c>
    </row>
    <row r="247" spans="1:7" x14ac:dyDescent="0.2">
      <c r="A247" s="24" t="s">
        <v>37</v>
      </c>
      <c r="B247" s="31">
        <v>0.51972715277777781</v>
      </c>
      <c r="C247" s="12" t="s">
        <v>38</v>
      </c>
      <c r="D247" s="25">
        <v>165</v>
      </c>
      <c r="E247" s="26">
        <v>198.2</v>
      </c>
      <c r="F247" s="12" t="s">
        <v>39</v>
      </c>
      <c r="G247" s="12" t="s">
        <v>40</v>
      </c>
    </row>
    <row r="248" spans="1:7" x14ac:dyDescent="0.2">
      <c r="A248" s="24" t="s">
        <v>37</v>
      </c>
      <c r="B248" s="31">
        <v>0.52137354166666661</v>
      </c>
      <c r="C248" s="12" t="s">
        <v>38</v>
      </c>
      <c r="D248" s="25">
        <v>168</v>
      </c>
      <c r="E248" s="26">
        <v>198.15</v>
      </c>
      <c r="F248" s="12" t="s">
        <v>39</v>
      </c>
      <c r="G248" s="12" t="s">
        <v>40</v>
      </c>
    </row>
    <row r="249" spans="1:7" x14ac:dyDescent="0.2">
      <c r="A249" s="24" t="s">
        <v>37</v>
      </c>
      <c r="B249" s="31">
        <v>0.52251006944444445</v>
      </c>
      <c r="C249" s="12" t="s">
        <v>38</v>
      </c>
      <c r="D249" s="25">
        <v>168</v>
      </c>
      <c r="E249" s="26">
        <v>198.15</v>
      </c>
      <c r="F249" s="12" t="s">
        <v>39</v>
      </c>
      <c r="G249" s="12" t="s">
        <v>40</v>
      </c>
    </row>
    <row r="250" spans="1:7" x14ac:dyDescent="0.2">
      <c r="A250" s="24" t="s">
        <v>37</v>
      </c>
      <c r="B250" s="31">
        <v>0.52336660879629626</v>
      </c>
      <c r="C250" s="12" t="s">
        <v>38</v>
      </c>
      <c r="D250" s="25">
        <v>125</v>
      </c>
      <c r="E250" s="26">
        <v>198.1</v>
      </c>
      <c r="F250" s="12" t="s">
        <v>39</v>
      </c>
      <c r="G250" s="12" t="s">
        <v>40</v>
      </c>
    </row>
    <row r="251" spans="1:7" x14ac:dyDescent="0.2">
      <c r="A251" s="24" t="s">
        <v>37</v>
      </c>
      <c r="B251" s="31">
        <v>0.52336660879629626</v>
      </c>
      <c r="C251" s="12" t="s">
        <v>38</v>
      </c>
      <c r="D251" s="25">
        <v>43</v>
      </c>
      <c r="E251" s="26">
        <v>198.15</v>
      </c>
      <c r="F251" s="12" t="s">
        <v>39</v>
      </c>
      <c r="G251" s="12" t="s">
        <v>40</v>
      </c>
    </row>
    <row r="252" spans="1:7" x14ac:dyDescent="0.2">
      <c r="A252" s="24" t="s">
        <v>37</v>
      </c>
      <c r="B252" s="31">
        <v>0.52529016203703705</v>
      </c>
      <c r="C252" s="12" t="s">
        <v>38</v>
      </c>
      <c r="D252" s="25">
        <v>15</v>
      </c>
      <c r="E252" s="26">
        <v>198.1</v>
      </c>
      <c r="F252" s="12" t="s">
        <v>39</v>
      </c>
      <c r="G252" s="12" t="s">
        <v>40</v>
      </c>
    </row>
    <row r="253" spans="1:7" x14ac:dyDescent="0.2">
      <c r="A253" s="24" t="s">
        <v>37</v>
      </c>
      <c r="B253" s="31">
        <v>0.52529016203703705</v>
      </c>
      <c r="C253" s="12" t="s">
        <v>38</v>
      </c>
      <c r="D253" s="25">
        <v>190</v>
      </c>
      <c r="E253" s="26">
        <v>198.1</v>
      </c>
      <c r="F253" s="12" t="s">
        <v>39</v>
      </c>
      <c r="G253" s="12" t="s">
        <v>40</v>
      </c>
    </row>
    <row r="254" spans="1:7" x14ac:dyDescent="0.2">
      <c r="A254" s="24" t="s">
        <v>37</v>
      </c>
      <c r="B254" s="31">
        <v>0.5278462615740741</v>
      </c>
      <c r="C254" s="12" t="s">
        <v>38</v>
      </c>
      <c r="D254" s="25">
        <v>208</v>
      </c>
      <c r="E254" s="26">
        <v>198.15</v>
      </c>
      <c r="F254" s="12" t="s">
        <v>39</v>
      </c>
      <c r="G254" s="12" t="s">
        <v>40</v>
      </c>
    </row>
    <row r="255" spans="1:7" x14ac:dyDescent="0.2">
      <c r="A255" s="24" t="s">
        <v>37</v>
      </c>
      <c r="B255" s="31">
        <v>0.52912133101851855</v>
      </c>
      <c r="C255" s="12" t="s">
        <v>38</v>
      </c>
      <c r="D255" s="25">
        <v>225</v>
      </c>
      <c r="E255" s="26">
        <v>198.1</v>
      </c>
      <c r="F255" s="12" t="s">
        <v>39</v>
      </c>
      <c r="G255" s="12" t="s">
        <v>40</v>
      </c>
    </row>
    <row r="256" spans="1:7" x14ac:dyDescent="0.2">
      <c r="A256" s="24" t="s">
        <v>37</v>
      </c>
      <c r="B256" s="31">
        <v>0.52912146990740738</v>
      </c>
      <c r="C256" s="12" t="s">
        <v>38</v>
      </c>
      <c r="D256" s="25">
        <v>168</v>
      </c>
      <c r="E256" s="26">
        <v>198.1</v>
      </c>
      <c r="F256" s="12" t="s">
        <v>39</v>
      </c>
      <c r="G256" s="12" t="s">
        <v>40</v>
      </c>
    </row>
    <row r="257" spans="1:7" x14ac:dyDescent="0.2">
      <c r="A257" s="24" t="s">
        <v>37</v>
      </c>
      <c r="B257" s="31">
        <v>0.53114840277777775</v>
      </c>
      <c r="C257" s="12" t="s">
        <v>38</v>
      </c>
      <c r="D257" s="25">
        <v>7</v>
      </c>
      <c r="E257" s="26">
        <v>198</v>
      </c>
      <c r="F257" s="12" t="s">
        <v>39</v>
      </c>
      <c r="G257" s="12" t="s">
        <v>40</v>
      </c>
    </row>
    <row r="258" spans="1:7" x14ac:dyDescent="0.2">
      <c r="A258" s="24" t="s">
        <v>37</v>
      </c>
      <c r="B258" s="31">
        <v>0.53114842592592593</v>
      </c>
      <c r="C258" s="12" t="s">
        <v>38</v>
      </c>
      <c r="D258" s="25">
        <v>105</v>
      </c>
      <c r="E258" s="26">
        <v>198</v>
      </c>
      <c r="F258" s="12" t="s">
        <v>39</v>
      </c>
      <c r="G258" s="12" t="s">
        <v>40</v>
      </c>
    </row>
    <row r="259" spans="1:7" x14ac:dyDescent="0.2">
      <c r="A259" s="24" t="s">
        <v>37</v>
      </c>
      <c r="B259" s="31">
        <v>0.53114853009259255</v>
      </c>
      <c r="C259" s="12" t="s">
        <v>38</v>
      </c>
      <c r="D259" s="25">
        <v>41</v>
      </c>
      <c r="E259" s="26">
        <v>198</v>
      </c>
      <c r="F259" s="12" t="s">
        <v>39</v>
      </c>
      <c r="G259" s="12" t="s">
        <v>40</v>
      </c>
    </row>
    <row r="260" spans="1:7" x14ac:dyDescent="0.2">
      <c r="A260" s="24" t="s">
        <v>37</v>
      </c>
      <c r="B260" s="31">
        <v>0.53438134259259262</v>
      </c>
      <c r="C260" s="12" t="s">
        <v>38</v>
      </c>
      <c r="D260" s="25">
        <v>230</v>
      </c>
      <c r="E260" s="26">
        <v>198.05</v>
      </c>
      <c r="F260" s="12" t="s">
        <v>39</v>
      </c>
      <c r="G260" s="12" t="s">
        <v>40</v>
      </c>
    </row>
    <row r="261" spans="1:7" x14ac:dyDescent="0.2">
      <c r="A261" s="24" t="s">
        <v>37</v>
      </c>
      <c r="B261" s="31">
        <v>0.53439295138888887</v>
      </c>
      <c r="C261" s="12" t="s">
        <v>38</v>
      </c>
      <c r="D261" s="25">
        <v>38</v>
      </c>
      <c r="E261" s="26">
        <v>198</v>
      </c>
      <c r="F261" s="12" t="s">
        <v>39</v>
      </c>
      <c r="G261" s="12" t="s">
        <v>40</v>
      </c>
    </row>
    <row r="262" spans="1:7" x14ac:dyDescent="0.2">
      <c r="A262" s="24" t="s">
        <v>37</v>
      </c>
      <c r="B262" s="31">
        <v>0.53505134259259257</v>
      </c>
      <c r="C262" s="12" t="s">
        <v>38</v>
      </c>
      <c r="D262" s="25">
        <v>174</v>
      </c>
      <c r="E262" s="26">
        <v>198</v>
      </c>
      <c r="F262" s="12" t="s">
        <v>39</v>
      </c>
      <c r="G262" s="12" t="s">
        <v>40</v>
      </c>
    </row>
    <row r="263" spans="1:7" x14ac:dyDescent="0.2">
      <c r="A263" s="24" t="s">
        <v>37</v>
      </c>
      <c r="B263" s="31">
        <v>0.53618287037037038</v>
      </c>
      <c r="C263" s="12" t="s">
        <v>38</v>
      </c>
      <c r="D263" s="25">
        <v>9</v>
      </c>
      <c r="E263" s="26">
        <v>198.05</v>
      </c>
      <c r="F263" s="12" t="s">
        <v>39</v>
      </c>
      <c r="G263" s="12" t="s">
        <v>40</v>
      </c>
    </row>
    <row r="264" spans="1:7" x14ac:dyDescent="0.2">
      <c r="A264" s="24" t="s">
        <v>37</v>
      </c>
      <c r="B264" s="31">
        <v>0.53618289351851856</v>
      </c>
      <c r="C264" s="12" t="s">
        <v>38</v>
      </c>
      <c r="D264" s="25">
        <v>256</v>
      </c>
      <c r="E264" s="26">
        <v>198.05</v>
      </c>
      <c r="F264" s="12" t="s">
        <v>39</v>
      </c>
      <c r="G264" s="12" t="s">
        <v>40</v>
      </c>
    </row>
    <row r="265" spans="1:7" x14ac:dyDescent="0.2">
      <c r="A265" s="24" t="s">
        <v>37</v>
      </c>
      <c r="B265" s="31">
        <v>0.53682776620370365</v>
      </c>
      <c r="C265" s="12" t="s">
        <v>38</v>
      </c>
      <c r="D265" s="25">
        <v>38</v>
      </c>
      <c r="E265" s="26">
        <v>198</v>
      </c>
      <c r="F265" s="12" t="s">
        <v>39</v>
      </c>
      <c r="G265" s="12" t="s">
        <v>40</v>
      </c>
    </row>
    <row r="266" spans="1:7" x14ac:dyDescent="0.2">
      <c r="A266" s="24" t="s">
        <v>37</v>
      </c>
      <c r="B266" s="31">
        <v>0.53686990740740737</v>
      </c>
      <c r="C266" s="12" t="s">
        <v>38</v>
      </c>
      <c r="D266" s="25">
        <v>106</v>
      </c>
      <c r="E266" s="26">
        <v>198</v>
      </c>
      <c r="F266" s="12" t="s">
        <v>39</v>
      </c>
      <c r="G266" s="12" t="s">
        <v>40</v>
      </c>
    </row>
    <row r="267" spans="1:7" x14ac:dyDescent="0.2">
      <c r="A267" s="24" t="s">
        <v>37</v>
      </c>
      <c r="B267" s="31">
        <v>0.53686990740740737</v>
      </c>
      <c r="C267" s="12" t="s">
        <v>38</v>
      </c>
      <c r="D267" s="25">
        <v>3</v>
      </c>
      <c r="E267" s="26">
        <v>198</v>
      </c>
      <c r="F267" s="12" t="s">
        <v>39</v>
      </c>
      <c r="G267" s="12" t="s">
        <v>40</v>
      </c>
    </row>
    <row r="268" spans="1:7" x14ac:dyDescent="0.2">
      <c r="A268" s="24" t="s">
        <v>37</v>
      </c>
      <c r="B268" s="31">
        <v>0.53686990740740737</v>
      </c>
      <c r="C268" s="12" t="s">
        <v>38</v>
      </c>
      <c r="D268" s="25">
        <v>10</v>
      </c>
      <c r="E268" s="26">
        <v>198</v>
      </c>
      <c r="F268" s="12" t="s">
        <v>39</v>
      </c>
      <c r="G268" s="12" t="s">
        <v>40</v>
      </c>
    </row>
    <row r="269" spans="1:7" x14ac:dyDescent="0.2">
      <c r="A269" s="24" t="s">
        <v>37</v>
      </c>
      <c r="B269" s="31">
        <v>0.53836805555555556</v>
      </c>
      <c r="C269" s="12" t="s">
        <v>38</v>
      </c>
      <c r="D269" s="25">
        <v>19</v>
      </c>
      <c r="E269" s="26">
        <v>198</v>
      </c>
      <c r="F269" s="12" t="s">
        <v>39</v>
      </c>
      <c r="G269" s="12" t="s">
        <v>40</v>
      </c>
    </row>
    <row r="270" spans="1:7" x14ac:dyDescent="0.2">
      <c r="A270" s="24" t="s">
        <v>37</v>
      </c>
      <c r="B270" s="31">
        <v>0.5383680671296297</v>
      </c>
      <c r="C270" s="12" t="s">
        <v>38</v>
      </c>
      <c r="D270" s="25">
        <v>42</v>
      </c>
      <c r="E270" s="26">
        <v>198</v>
      </c>
      <c r="F270" s="12" t="s">
        <v>39</v>
      </c>
      <c r="G270" s="12" t="s">
        <v>40</v>
      </c>
    </row>
    <row r="271" spans="1:7" x14ac:dyDescent="0.2">
      <c r="A271" s="24" t="s">
        <v>37</v>
      </c>
      <c r="B271" s="31">
        <v>0.53836807870370373</v>
      </c>
      <c r="C271" s="12" t="s">
        <v>38</v>
      </c>
      <c r="D271" s="25">
        <v>3</v>
      </c>
      <c r="E271" s="26">
        <v>198</v>
      </c>
      <c r="F271" s="12" t="s">
        <v>39</v>
      </c>
      <c r="G271" s="12" t="s">
        <v>40</v>
      </c>
    </row>
    <row r="272" spans="1:7" x14ac:dyDescent="0.2">
      <c r="A272" s="24" t="s">
        <v>37</v>
      </c>
      <c r="B272" s="31">
        <v>0.53839172453703699</v>
      </c>
      <c r="C272" s="12" t="s">
        <v>38</v>
      </c>
      <c r="D272" s="25">
        <v>151</v>
      </c>
      <c r="E272" s="26">
        <v>198</v>
      </c>
      <c r="F272" s="12" t="s">
        <v>39</v>
      </c>
      <c r="G272" s="12" t="s">
        <v>40</v>
      </c>
    </row>
    <row r="273" spans="1:7" x14ac:dyDescent="0.2">
      <c r="A273" s="24" t="s">
        <v>37</v>
      </c>
      <c r="B273" s="31">
        <v>0.53940680555555554</v>
      </c>
      <c r="C273" s="12" t="s">
        <v>38</v>
      </c>
      <c r="D273" s="25">
        <v>167</v>
      </c>
      <c r="E273" s="26">
        <v>198.05</v>
      </c>
      <c r="F273" s="12" t="s">
        <v>39</v>
      </c>
      <c r="G273" s="12" t="s">
        <v>40</v>
      </c>
    </row>
    <row r="274" spans="1:7" x14ac:dyDescent="0.2">
      <c r="A274" s="24" t="s">
        <v>37</v>
      </c>
      <c r="B274" s="31">
        <v>0.54134148148148153</v>
      </c>
      <c r="C274" s="12" t="s">
        <v>38</v>
      </c>
      <c r="D274" s="25">
        <v>168</v>
      </c>
      <c r="E274" s="26">
        <v>197.95</v>
      </c>
      <c r="F274" s="12" t="s">
        <v>39</v>
      </c>
      <c r="G274" s="12" t="s">
        <v>40</v>
      </c>
    </row>
    <row r="275" spans="1:7" x14ac:dyDescent="0.2">
      <c r="A275" s="24" t="s">
        <v>37</v>
      </c>
      <c r="B275" s="31">
        <v>0.54139686342592597</v>
      </c>
      <c r="C275" s="12" t="s">
        <v>38</v>
      </c>
      <c r="D275" s="25">
        <v>160</v>
      </c>
      <c r="E275" s="26">
        <v>197.9</v>
      </c>
      <c r="F275" s="12" t="s">
        <v>39</v>
      </c>
      <c r="G275" s="12" t="s">
        <v>40</v>
      </c>
    </row>
    <row r="276" spans="1:7" x14ac:dyDescent="0.2">
      <c r="A276" s="24" t="s">
        <v>37</v>
      </c>
      <c r="B276" s="31">
        <v>0.54386714120370372</v>
      </c>
      <c r="C276" s="12" t="s">
        <v>38</v>
      </c>
      <c r="D276" s="25">
        <v>262</v>
      </c>
      <c r="E276" s="26">
        <v>197.8</v>
      </c>
      <c r="F276" s="12" t="s">
        <v>39</v>
      </c>
      <c r="G276" s="12" t="s">
        <v>40</v>
      </c>
    </row>
    <row r="277" spans="1:7" x14ac:dyDescent="0.2">
      <c r="A277" s="24" t="s">
        <v>37</v>
      </c>
      <c r="B277" s="31">
        <v>0.54497883101851852</v>
      </c>
      <c r="C277" s="12" t="s">
        <v>38</v>
      </c>
      <c r="D277" s="25">
        <v>190</v>
      </c>
      <c r="E277" s="26">
        <v>197.65</v>
      </c>
      <c r="F277" s="12" t="s">
        <v>39</v>
      </c>
      <c r="G277" s="12" t="s">
        <v>40</v>
      </c>
    </row>
    <row r="278" spans="1:7" x14ac:dyDescent="0.2">
      <c r="A278" s="24" t="s">
        <v>37</v>
      </c>
      <c r="B278" s="31">
        <v>0.54600478009259257</v>
      </c>
      <c r="C278" s="12" t="s">
        <v>38</v>
      </c>
      <c r="D278" s="25">
        <v>30</v>
      </c>
      <c r="E278" s="26">
        <v>197.5</v>
      </c>
      <c r="F278" s="12" t="s">
        <v>39</v>
      </c>
      <c r="G278" s="12" t="s">
        <v>40</v>
      </c>
    </row>
    <row r="279" spans="1:7" x14ac:dyDescent="0.2">
      <c r="A279" s="24" t="s">
        <v>37</v>
      </c>
      <c r="B279" s="31">
        <v>0.54661192129629632</v>
      </c>
      <c r="C279" s="12" t="s">
        <v>38</v>
      </c>
      <c r="D279" s="25">
        <v>168</v>
      </c>
      <c r="E279" s="26">
        <v>197.5</v>
      </c>
      <c r="F279" s="12" t="s">
        <v>39</v>
      </c>
      <c r="G279" s="12" t="s">
        <v>40</v>
      </c>
    </row>
    <row r="280" spans="1:7" x14ac:dyDescent="0.2">
      <c r="A280" s="24" t="s">
        <v>37</v>
      </c>
      <c r="B280" s="31">
        <v>0.54733936342592582</v>
      </c>
      <c r="C280" s="12" t="s">
        <v>38</v>
      </c>
      <c r="D280" s="25">
        <v>51</v>
      </c>
      <c r="E280" s="26">
        <v>197.5</v>
      </c>
      <c r="F280" s="12" t="s">
        <v>39</v>
      </c>
      <c r="G280" s="12" t="s">
        <v>40</v>
      </c>
    </row>
    <row r="281" spans="1:7" x14ac:dyDescent="0.2">
      <c r="A281" s="24" t="s">
        <v>37</v>
      </c>
      <c r="B281" s="31">
        <v>0.54845656249999997</v>
      </c>
      <c r="C281" s="12" t="s">
        <v>38</v>
      </c>
      <c r="D281" s="25">
        <v>165</v>
      </c>
      <c r="E281" s="26">
        <v>197.45</v>
      </c>
      <c r="F281" s="12" t="s">
        <v>39</v>
      </c>
      <c r="G281" s="12" t="s">
        <v>40</v>
      </c>
    </row>
    <row r="282" spans="1:7" x14ac:dyDescent="0.2">
      <c r="A282" s="24" t="s">
        <v>37</v>
      </c>
      <c r="B282" s="31">
        <v>0.54845665509259256</v>
      </c>
      <c r="C282" s="12" t="s">
        <v>38</v>
      </c>
      <c r="D282" s="25">
        <v>78</v>
      </c>
      <c r="E282" s="26">
        <v>197.45</v>
      </c>
      <c r="F282" s="12" t="s">
        <v>39</v>
      </c>
      <c r="G282" s="12" t="s">
        <v>40</v>
      </c>
    </row>
    <row r="283" spans="1:7" x14ac:dyDescent="0.2">
      <c r="A283" s="24" t="s">
        <v>37</v>
      </c>
      <c r="B283" s="31">
        <v>0.54845665509259256</v>
      </c>
      <c r="C283" s="12" t="s">
        <v>38</v>
      </c>
      <c r="D283" s="25">
        <v>90</v>
      </c>
      <c r="E283" s="26">
        <v>197.5</v>
      </c>
      <c r="F283" s="12" t="s">
        <v>39</v>
      </c>
      <c r="G283" s="12" t="s">
        <v>40</v>
      </c>
    </row>
    <row r="284" spans="1:7" x14ac:dyDescent="0.2">
      <c r="A284" s="24" t="s">
        <v>37</v>
      </c>
      <c r="B284" s="31">
        <v>0.54933359953703698</v>
      </c>
      <c r="C284" s="12" t="s">
        <v>38</v>
      </c>
      <c r="D284" s="25">
        <v>160</v>
      </c>
      <c r="E284" s="26">
        <v>197.15</v>
      </c>
      <c r="F284" s="12" t="s">
        <v>39</v>
      </c>
      <c r="G284" s="12" t="s">
        <v>40</v>
      </c>
    </row>
    <row r="285" spans="1:7" x14ac:dyDescent="0.2">
      <c r="A285" s="24" t="s">
        <v>37</v>
      </c>
      <c r="B285" s="31">
        <v>0.55083841435185188</v>
      </c>
      <c r="C285" s="12" t="s">
        <v>38</v>
      </c>
      <c r="D285" s="25">
        <v>170</v>
      </c>
      <c r="E285" s="26">
        <v>197.3</v>
      </c>
      <c r="F285" s="12" t="s">
        <v>39</v>
      </c>
      <c r="G285" s="12" t="s">
        <v>40</v>
      </c>
    </row>
    <row r="286" spans="1:7" x14ac:dyDescent="0.2">
      <c r="A286" s="24" t="s">
        <v>37</v>
      </c>
      <c r="B286" s="31">
        <v>0.55083855324074071</v>
      </c>
      <c r="C286" s="12" t="s">
        <v>38</v>
      </c>
      <c r="D286" s="25">
        <v>169</v>
      </c>
      <c r="E286" s="26">
        <v>197.3</v>
      </c>
      <c r="F286" s="12" t="s">
        <v>39</v>
      </c>
      <c r="G286" s="12" t="s">
        <v>40</v>
      </c>
    </row>
    <row r="287" spans="1:7" x14ac:dyDescent="0.2">
      <c r="A287" s="24" t="s">
        <v>37</v>
      </c>
      <c r="B287" s="31">
        <v>0.55486908564814819</v>
      </c>
      <c r="C287" s="12" t="s">
        <v>38</v>
      </c>
      <c r="D287" s="25">
        <v>212</v>
      </c>
      <c r="E287" s="26">
        <v>197.5</v>
      </c>
      <c r="F287" s="12" t="s">
        <v>39</v>
      </c>
      <c r="G287" s="12" t="s">
        <v>40</v>
      </c>
    </row>
    <row r="288" spans="1:7" x14ac:dyDescent="0.2">
      <c r="A288" s="24" t="s">
        <v>37</v>
      </c>
      <c r="B288" s="31">
        <v>0.55523917824074065</v>
      </c>
      <c r="C288" s="12" t="s">
        <v>38</v>
      </c>
      <c r="D288" s="25">
        <v>22</v>
      </c>
      <c r="E288" s="26">
        <v>197.45</v>
      </c>
      <c r="F288" s="12" t="s">
        <v>39</v>
      </c>
      <c r="G288" s="12" t="s">
        <v>40</v>
      </c>
    </row>
    <row r="289" spans="1:7" x14ac:dyDescent="0.2">
      <c r="A289" s="24" t="s">
        <v>37</v>
      </c>
      <c r="B289" s="31">
        <v>0.55523918981481479</v>
      </c>
      <c r="C289" s="12" t="s">
        <v>38</v>
      </c>
      <c r="D289" s="25">
        <v>101</v>
      </c>
      <c r="E289" s="26">
        <v>197.45</v>
      </c>
      <c r="F289" s="12" t="s">
        <v>39</v>
      </c>
      <c r="G289" s="12" t="s">
        <v>40</v>
      </c>
    </row>
    <row r="290" spans="1:7" x14ac:dyDescent="0.2">
      <c r="A290" s="24" t="s">
        <v>37</v>
      </c>
      <c r="B290" s="31">
        <v>0.55523918981481479</v>
      </c>
      <c r="C290" s="12" t="s">
        <v>38</v>
      </c>
      <c r="D290" s="25">
        <v>87</v>
      </c>
      <c r="E290" s="26">
        <v>197.45</v>
      </c>
      <c r="F290" s="12" t="s">
        <v>39</v>
      </c>
      <c r="G290" s="12" t="s">
        <v>40</v>
      </c>
    </row>
    <row r="291" spans="1:7" x14ac:dyDescent="0.2">
      <c r="A291" s="24" t="s">
        <v>37</v>
      </c>
      <c r="B291" s="31">
        <v>0.55563629629629629</v>
      </c>
      <c r="C291" s="12" t="s">
        <v>38</v>
      </c>
      <c r="D291" s="25">
        <v>155</v>
      </c>
      <c r="E291" s="26">
        <v>197.4</v>
      </c>
      <c r="F291" s="12" t="s">
        <v>39</v>
      </c>
      <c r="G291" s="12" t="s">
        <v>40</v>
      </c>
    </row>
    <row r="292" spans="1:7" x14ac:dyDescent="0.2">
      <c r="A292" s="24" t="s">
        <v>37</v>
      </c>
      <c r="B292" s="31">
        <v>0.55817480324074076</v>
      </c>
      <c r="C292" s="12" t="s">
        <v>38</v>
      </c>
      <c r="D292" s="25">
        <v>190</v>
      </c>
      <c r="E292" s="26">
        <v>197.45</v>
      </c>
      <c r="F292" s="12" t="s">
        <v>39</v>
      </c>
      <c r="G292" s="12" t="s">
        <v>40</v>
      </c>
    </row>
    <row r="293" spans="1:7" x14ac:dyDescent="0.2">
      <c r="A293" s="24" t="s">
        <v>37</v>
      </c>
      <c r="B293" s="31">
        <v>0.55954429398148142</v>
      </c>
      <c r="C293" s="12" t="s">
        <v>38</v>
      </c>
      <c r="D293" s="25">
        <v>154</v>
      </c>
      <c r="E293" s="26">
        <v>197.4</v>
      </c>
      <c r="F293" s="12" t="s">
        <v>39</v>
      </c>
      <c r="G293" s="12" t="s">
        <v>40</v>
      </c>
    </row>
    <row r="294" spans="1:7" x14ac:dyDescent="0.2">
      <c r="A294" s="24" t="s">
        <v>37</v>
      </c>
      <c r="B294" s="31">
        <v>0.56030966435185181</v>
      </c>
      <c r="C294" s="12" t="s">
        <v>38</v>
      </c>
      <c r="D294" s="25">
        <v>115</v>
      </c>
      <c r="E294" s="26">
        <v>197.35</v>
      </c>
      <c r="F294" s="12" t="s">
        <v>39</v>
      </c>
      <c r="G294" s="12" t="s">
        <v>40</v>
      </c>
    </row>
    <row r="295" spans="1:7" x14ac:dyDescent="0.2">
      <c r="A295" s="24" t="s">
        <v>37</v>
      </c>
      <c r="B295" s="31">
        <v>0.5611704282407407</v>
      </c>
      <c r="C295" s="12" t="s">
        <v>38</v>
      </c>
      <c r="D295" s="25">
        <v>168</v>
      </c>
      <c r="E295" s="26">
        <v>197.35</v>
      </c>
      <c r="F295" s="12" t="s">
        <v>39</v>
      </c>
      <c r="G295" s="12" t="s">
        <v>40</v>
      </c>
    </row>
    <row r="296" spans="1:7" x14ac:dyDescent="0.2">
      <c r="A296" s="24" t="s">
        <v>37</v>
      </c>
      <c r="B296" s="31">
        <v>0.5624794675925926</v>
      </c>
      <c r="C296" s="12" t="s">
        <v>38</v>
      </c>
      <c r="D296" s="25">
        <v>161</v>
      </c>
      <c r="E296" s="26">
        <v>197.15</v>
      </c>
      <c r="F296" s="12" t="s">
        <v>39</v>
      </c>
      <c r="G296" s="12" t="s">
        <v>40</v>
      </c>
    </row>
    <row r="297" spans="1:7" x14ac:dyDescent="0.2">
      <c r="A297" s="24" t="s">
        <v>37</v>
      </c>
      <c r="B297" s="31">
        <v>0.56444653935185185</v>
      </c>
      <c r="C297" s="12" t="s">
        <v>38</v>
      </c>
      <c r="D297" s="25">
        <v>205</v>
      </c>
      <c r="E297" s="26">
        <v>197.15</v>
      </c>
      <c r="F297" s="12" t="s">
        <v>39</v>
      </c>
      <c r="G297" s="12" t="s">
        <v>40</v>
      </c>
    </row>
    <row r="298" spans="1:7" x14ac:dyDescent="0.2">
      <c r="A298" s="24" t="s">
        <v>37</v>
      </c>
      <c r="B298" s="31">
        <v>0.56629280092592582</v>
      </c>
      <c r="C298" s="12" t="s">
        <v>38</v>
      </c>
      <c r="D298" s="25">
        <v>102</v>
      </c>
      <c r="E298" s="26">
        <v>197.15</v>
      </c>
      <c r="F298" s="12" t="s">
        <v>39</v>
      </c>
      <c r="G298" s="12" t="s">
        <v>40</v>
      </c>
    </row>
    <row r="299" spans="1:7" x14ac:dyDescent="0.2">
      <c r="A299" s="24" t="s">
        <v>37</v>
      </c>
      <c r="B299" s="31">
        <v>0.56629280092592582</v>
      </c>
      <c r="C299" s="12" t="s">
        <v>38</v>
      </c>
      <c r="D299" s="25">
        <v>93</v>
      </c>
      <c r="E299" s="26">
        <v>197.15</v>
      </c>
      <c r="F299" s="12" t="s">
        <v>39</v>
      </c>
      <c r="G299" s="12" t="s">
        <v>40</v>
      </c>
    </row>
    <row r="300" spans="1:7" x14ac:dyDescent="0.2">
      <c r="A300" s="24" t="s">
        <v>37</v>
      </c>
      <c r="B300" s="31">
        <v>0.56762273148148146</v>
      </c>
      <c r="C300" s="12" t="s">
        <v>38</v>
      </c>
      <c r="D300" s="25">
        <v>215</v>
      </c>
      <c r="E300" s="26">
        <v>197.35</v>
      </c>
      <c r="F300" s="12" t="s">
        <v>39</v>
      </c>
      <c r="G300" s="12" t="s">
        <v>40</v>
      </c>
    </row>
    <row r="301" spans="1:7" x14ac:dyDescent="0.2">
      <c r="A301" s="24" t="s">
        <v>37</v>
      </c>
      <c r="B301" s="31">
        <v>0.56988438657407403</v>
      </c>
      <c r="C301" s="12" t="s">
        <v>38</v>
      </c>
      <c r="D301" s="25">
        <v>163</v>
      </c>
      <c r="E301" s="26">
        <v>197.35</v>
      </c>
      <c r="F301" s="12" t="s">
        <v>39</v>
      </c>
      <c r="G301" s="12" t="s">
        <v>40</v>
      </c>
    </row>
    <row r="302" spans="1:7" x14ac:dyDescent="0.2">
      <c r="A302" s="24" t="s">
        <v>37</v>
      </c>
      <c r="B302" s="31">
        <v>0.57056912037037033</v>
      </c>
      <c r="C302" s="12" t="s">
        <v>38</v>
      </c>
      <c r="D302" s="25">
        <v>190</v>
      </c>
      <c r="E302" s="26">
        <v>197.4</v>
      </c>
      <c r="F302" s="12" t="s">
        <v>39</v>
      </c>
      <c r="G302" s="12" t="s">
        <v>40</v>
      </c>
    </row>
    <row r="303" spans="1:7" x14ac:dyDescent="0.2">
      <c r="A303" s="24" t="s">
        <v>37</v>
      </c>
      <c r="B303" s="31">
        <v>0.57290328703703697</v>
      </c>
      <c r="C303" s="12" t="s">
        <v>38</v>
      </c>
      <c r="D303" s="25">
        <v>297</v>
      </c>
      <c r="E303" s="26">
        <v>197.5</v>
      </c>
      <c r="F303" s="12" t="s">
        <v>39</v>
      </c>
      <c r="G303" s="12" t="s">
        <v>40</v>
      </c>
    </row>
    <row r="304" spans="1:7" x14ac:dyDescent="0.2">
      <c r="A304" s="24" t="s">
        <v>37</v>
      </c>
      <c r="B304" s="31">
        <v>0.57319766203703704</v>
      </c>
      <c r="C304" s="12" t="s">
        <v>38</v>
      </c>
      <c r="D304" s="25">
        <v>155</v>
      </c>
      <c r="E304" s="26">
        <v>197.45</v>
      </c>
      <c r="F304" s="12" t="s">
        <v>39</v>
      </c>
      <c r="G304" s="12" t="s">
        <v>40</v>
      </c>
    </row>
    <row r="305" spans="1:7" x14ac:dyDescent="0.2">
      <c r="A305" s="24" t="s">
        <v>37</v>
      </c>
      <c r="B305" s="31">
        <v>0.57494776620370369</v>
      </c>
      <c r="C305" s="12" t="s">
        <v>38</v>
      </c>
      <c r="D305" s="25">
        <v>195</v>
      </c>
      <c r="E305" s="26">
        <v>197.35</v>
      </c>
      <c r="F305" s="12" t="s">
        <v>39</v>
      </c>
      <c r="G305" s="12" t="s">
        <v>40</v>
      </c>
    </row>
    <row r="306" spans="1:7" x14ac:dyDescent="0.2">
      <c r="A306" s="24" t="s">
        <v>37</v>
      </c>
      <c r="B306" s="31">
        <v>0.57685100694444436</v>
      </c>
      <c r="C306" s="12" t="s">
        <v>38</v>
      </c>
      <c r="D306" s="25">
        <v>123</v>
      </c>
      <c r="E306" s="26">
        <v>197.45</v>
      </c>
      <c r="F306" s="12" t="s">
        <v>39</v>
      </c>
      <c r="G306" s="12" t="s">
        <v>40</v>
      </c>
    </row>
    <row r="307" spans="1:7" x14ac:dyDescent="0.2">
      <c r="A307" s="24" t="s">
        <v>37</v>
      </c>
      <c r="B307" s="31">
        <v>0.5779845023148148</v>
      </c>
      <c r="C307" s="12" t="s">
        <v>38</v>
      </c>
      <c r="D307" s="25">
        <v>155</v>
      </c>
      <c r="E307" s="26">
        <v>197.45</v>
      </c>
      <c r="F307" s="12" t="s">
        <v>39</v>
      </c>
      <c r="G307" s="12" t="s">
        <v>40</v>
      </c>
    </row>
    <row r="308" spans="1:7" x14ac:dyDescent="0.2">
      <c r="A308" s="24" t="s">
        <v>37</v>
      </c>
      <c r="B308" s="31">
        <v>0.57900796296296297</v>
      </c>
      <c r="C308" s="12" t="s">
        <v>38</v>
      </c>
      <c r="D308" s="25">
        <v>207</v>
      </c>
      <c r="E308" s="26">
        <v>197.45</v>
      </c>
      <c r="F308" s="12" t="s">
        <v>39</v>
      </c>
      <c r="G308" s="12" t="s">
        <v>40</v>
      </c>
    </row>
    <row r="309" spans="1:7" x14ac:dyDescent="0.2">
      <c r="A309" s="24" t="s">
        <v>37</v>
      </c>
      <c r="B309" s="31">
        <v>0.57942542824074073</v>
      </c>
      <c r="C309" s="12" t="s">
        <v>38</v>
      </c>
      <c r="D309" s="25">
        <v>200</v>
      </c>
      <c r="E309" s="26">
        <v>197.4</v>
      </c>
      <c r="F309" s="12" t="s">
        <v>39</v>
      </c>
      <c r="G309" s="12" t="s">
        <v>40</v>
      </c>
    </row>
    <row r="310" spans="1:7" x14ac:dyDescent="0.2">
      <c r="A310" s="24" t="s">
        <v>37</v>
      </c>
      <c r="B310" s="31">
        <v>0.58136459490740733</v>
      </c>
      <c r="C310" s="12" t="s">
        <v>38</v>
      </c>
      <c r="D310" s="25">
        <v>57</v>
      </c>
      <c r="E310" s="26">
        <v>197.3</v>
      </c>
      <c r="F310" s="12" t="s">
        <v>39</v>
      </c>
      <c r="G310" s="12" t="s">
        <v>40</v>
      </c>
    </row>
    <row r="311" spans="1:7" x14ac:dyDescent="0.2">
      <c r="A311" s="24" t="s">
        <v>37</v>
      </c>
      <c r="B311" s="31">
        <v>0.58136460648148147</v>
      </c>
      <c r="C311" s="12" t="s">
        <v>38</v>
      </c>
      <c r="D311" s="25">
        <v>122</v>
      </c>
      <c r="E311" s="26">
        <v>197.3</v>
      </c>
      <c r="F311" s="12" t="s">
        <v>39</v>
      </c>
      <c r="G311" s="12" t="s">
        <v>40</v>
      </c>
    </row>
    <row r="312" spans="1:7" x14ac:dyDescent="0.2">
      <c r="A312" s="24" t="s">
        <v>37</v>
      </c>
      <c r="B312" s="31">
        <v>0.58136476851851848</v>
      </c>
      <c r="C312" s="12" t="s">
        <v>38</v>
      </c>
      <c r="D312" s="25">
        <v>75</v>
      </c>
      <c r="E312" s="26">
        <v>197.3</v>
      </c>
      <c r="F312" s="12" t="s">
        <v>39</v>
      </c>
      <c r="G312" s="12" t="s">
        <v>40</v>
      </c>
    </row>
    <row r="313" spans="1:7" x14ac:dyDescent="0.2">
      <c r="A313" s="24" t="s">
        <v>37</v>
      </c>
      <c r="B313" s="31">
        <v>0.58136476851851848</v>
      </c>
      <c r="C313" s="12" t="s">
        <v>38</v>
      </c>
      <c r="D313" s="25">
        <v>94</v>
      </c>
      <c r="E313" s="26">
        <v>197.35</v>
      </c>
      <c r="F313" s="12" t="s">
        <v>39</v>
      </c>
      <c r="G313" s="12" t="s">
        <v>40</v>
      </c>
    </row>
    <row r="314" spans="1:7" x14ac:dyDescent="0.2">
      <c r="A314" s="24" t="s">
        <v>37</v>
      </c>
      <c r="B314" s="31">
        <v>0.58340793981481476</v>
      </c>
      <c r="C314" s="12" t="s">
        <v>38</v>
      </c>
      <c r="D314" s="25">
        <v>50</v>
      </c>
      <c r="E314" s="26">
        <v>197.3</v>
      </c>
      <c r="F314" s="12" t="s">
        <v>39</v>
      </c>
      <c r="G314" s="12" t="s">
        <v>40</v>
      </c>
    </row>
    <row r="315" spans="1:7" x14ac:dyDescent="0.2">
      <c r="A315" s="24" t="s">
        <v>37</v>
      </c>
      <c r="B315" s="31">
        <v>0.58340793981481476</v>
      </c>
      <c r="C315" s="12" t="s">
        <v>38</v>
      </c>
      <c r="D315" s="25">
        <v>158</v>
      </c>
      <c r="E315" s="26">
        <v>197.3</v>
      </c>
      <c r="F315" s="12" t="s">
        <v>39</v>
      </c>
      <c r="G315" s="12" t="s">
        <v>40</v>
      </c>
    </row>
    <row r="316" spans="1:7" x14ac:dyDescent="0.2">
      <c r="A316" s="24" t="s">
        <v>37</v>
      </c>
      <c r="B316" s="31">
        <v>0.58539900462962957</v>
      </c>
      <c r="C316" s="12" t="s">
        <v>38</v>
      </c>
      <c r="D316" s="25">
        <v>158</v>
      </c>
      <c r="E316" s="26">
        <v>197.3</v>
      </c>
      <c r="F316" s="12" t="s">
        <v>39</v>
      </c>
      <c r="G316" s="12" t="s">
        <v>40</v>
      </c>
    </row>
    <row r="317" spans="1:7" x14ac:dyDescent="0.2">
      <c r="A317" s="24" t="s">
        <v>37</v>
      </c>
      <c r="B317" s="31">
        <v>0.58606083333333325</v>
      </c>
      <c r="C317" s="12" t="s">
        <v>38</v>
      </c>
      <c r="D317" s="25">
        <v>173</v>
      </c>
      <c r="E317" s="26">
        <v>197.25</v>
      </c>
      <c r="F317" s="12" t="s">
        <v>39</v>
      </c>
      <c r="G317" s="12" t="s">
        <v>40</v>
      </c>
    </row>
    <row r="318" spans="1:7" x14ac:dyDescent="0.2">
      <c r="A318" s="24" t="s">
        <v>37</v>
      </c>
      <c r="B318" s="31">
        <v>0.58686194444444439</v>
      </c>
      <c r="C318" s="12" t="s">
        <v>38</v>
      </c>
      <c r="D318" s="25">
        <v>82</v>
      </c>
      <c r="E318" s="26">
        <v>197.3</v>
      </c>
      <c r="F318" s="12" t="s">
        <v>39</v>
      </c>
      <c r="G318" s="12" t="s">
        <v>40</v>
      </c>
    </row>
    <row r="319" spans="1:7" x14ac:dyDescent="0.2">
      <c r="A319" s="24" t="s">
        <v>37</v>
      </c>
      <c r="B319" s="31">
        <v>0.58732105324074069</v>
      </c>
      <c r="C319" s="12" t="s">
        <v>38</v>
      </c>
      <c r="D319" s="25">
        <v>115</v>
      </c>
      <c r="E319" s="26">
        <v>197.3</v>
      </c>
      <c r="F319" s="12" t="s">
        <v>39</v>
      </c>
      <c r="G319" s="12" t="s">
        <v>40</v>
      </c>
    </row>
    <row r="320" spans="1:7" x14ac:dyDescent="0.2">
      <c r="A320" s="24" t="s">
        <v>37</v>
      </c>
      <c r="B320" s="31">
        <v>0.58971454861111106</v>
      </c>
      <c r="C320" s="12" t="s">
        <v>38</v>
      </c>
      <c r="D320" s="25">
        <v>125</v>
      </c>
      <c r="E320" s="26">
        <v>197.25</v>
      </c>
      <c r="F320" s="12" t="s">
        <v>39</v>
      </c>
      <c r="G320" s="12" t="s">
        <v>40</v>
      </c>
    </row>
    <row r="321" spans="1:7" x14ac:dyDescent="0.2">
      <c r="A321" s="24" t="s">
        <v>37</v>
      </c>
      <c r="B321" s="31">
        <v>0.58971454861111106</v>
      </c>
      <c r="C321" s="12" t="s">
        <v>38</v>
      </c>
      <c r="D321" s="25">
        <v>37</v>
      </c>
      <c r="E321" s="26">
        <v>197.25</v>
      </c>
      <c r="F321" s="12" t="s">
        <v>39</v>
      </c>
      <c r="G321" s="12" t="s">
        <v>40</v>
      </c>
    </row>
    <row r="322" spans="1:7" x14ac:dyDescent="0.2">
      <c r="A322" s="24" t="s">
        <v>37</v>
      </c>
      <c r="B322" s="31">
        <v>0.58978211805555558</v>
      </c>
      <c r="C322" s="12" t="s">
        <v>38</v>
      </c>
      <c r="D322" s="25">
        <v>195</v>
      </c>
      <c r="E322" s="26">
        <v>197.2</v>
      </c>
      <c r="F322" s="12" t="s">
        <v>39</v>
      </c>
      <c r="G322" s="12" t="s">
        <v>40</v>
      </c>
    </row>
    <row r="323" spans="1:7" x14ac:dyDescent="0.2">
      <c r="A323" s="24" t="s">
        <v>37</v>
      </c>
      <c r="B323" s="31">
        <v>0.59114958333333334</v>
      </c>
      <c r="C323" s="12" t="s">
        <v>38</v>
      </c>
      <c r="D323" s="25">
        <v>125</v>
      </c>
      <c r="E323" s="26">
        <v>197.4</v>
      </c>
      <c r="F323" s="12" t="s">
        <v>39</v>
      </c>
      <c r="G323" s="12" t="s">
        <v>40</v>
      </c>
    </row>
    <row r="324" spans="1:7" x14ac:dyDescent="0.2">
      <c r="A324" s="24" t="s">
        <v>37</v>
      </c>
      <c r="B324" s="31">
        <v>0.59214472222222225</v>
      </c>
      <c r="C324" s="12" t="s">
        <v>38</v>
      </c>
      <c r="D324" s="25">
        <v>170</v>
      </c>
      <c r="E324" s="26">
        <v>197.4</v>
      </c>
      <c r="F324" s="12" t="s">
        <v>39</v>
      </c>
      <c r="G324" s="12" t="s">
        <v>40</v>
      </c>
    </row>
    <row r="325" spans="1:7" x14ac:dyDescent="0.2">
      <c r="A325" s="24" t="s">
        <v>37</v>
      </c>
      <c r="B325" s="31">
        <v>0.59405396990740744</v>
      </c>
      <c r="C325" s="12" t="s">
        <v>38</v>
      </c>
      <c r="D325" s="25">
        <v>193</v>
      </c>
      <c r="E325" s="26">
        <v>197.4</v>
      </c>
      <c r="F325" s="12" t="s">
        <v>39</v>
      </c>
      <c r="G325" s="12" t="s">
        <v>40</v>
      </c>
    </row>
    <row r="326" spans="1:7" x14ac:dyDescent="0.2">
      <c r="A326" s="24" t="s">
        <v>37</v>
      </c>
      <c r="B326" s="31">
        <v>0.59593109953703705</v>
      </c>
      <c r="C326" s="12" t="s">
        <v>38</v>
      </c>
      <c r="D326" s="25">
        <v>56</v>
      </c>
      <c r="E326" s="26">
        <v>197.4</v>
      </c>
      <c r="F326" s="12" t="s">
        <v>39</v>
      </c>
      <c r="G326" s="12" t="s">
        <v>40</v>
      </c>
    </row>
    <row r="327" spans="1:7" x14ac:dyDescent="0.2">
      <c r="A327" s="24" t="s">
        <v>37</v>
      </c>
      <c r="B327" s="31">
        <v>0.59601076388888885</v>
      </c>
      <c r="C327" s="12" t="s">
        <v>38</v>
      </c>
      <c r="D327" s="25">
        <v>4</v>
      </c>
      <c r="E327" s="26">
        <v>197.4</v>
      </c>
      <c r="F327" s="12" t="s">
        <v>39</v>
      </c>
      <c r="G327" s="12" t="s">
        <v>40</v>
      </c>
    </row>
    <row r="328" spans="1:7" x14ac:dyDescent="0.2">
      <c r="A328" s="24" t="s">
        <v>37</v>
      </c>
      <c r="B328" s="31">
        <v>0.59601077546296288</v>
      </c>
      <c r="C328" s="12" t="s">
        <v>38</v>
      </c>
      <c r="D328" s="25">
        <v>50</v>
      </c>
      <c r="E328" s="26">
        <v>197.4</v>
      </c>
      <c r="F328" s="12" t="s">
        <v>39</v>
      </c>
      <c r="G328" s="12" t="s">
        <v>40</v>
      </c>
    </row>
    <row r="329" spans="1:7" x14ac:dyDescent="0.2">
      <c r="A329" s="24" t="s">
        <v>37</v>
      </c>
      <c r="B329" s="31">
        <v>0.5960469791666666</v>
      </c>
      <c r="C329" s="12" t="s">
        <v>38</v>
      </c>
      <c r="D329" s="25">
        <v>70</v>
      </c>
      <c r="E329" s="26">
        <v>197.4</v>
      </c>
      <c r="F329" s="12" t="s">
        <v>39</v>
      </c>
      <c r="G329" s="12" t="s">
        <v>40</v>
      </c>
    </row>
    <row r="330" spans="1:7" x14ac:dyDescent="0.2">
      <c r="A330" s="24" t="s">
        <v>37</v>
      </c>
      <c r="B330" s="31">
        <v>0.5960469791666666</v>
      </c>
      <c r="C330" s="12" t="s">
        <v>38</v>
      </c>
      <c r="D330" s="25">
        <v>81</v>
      </c>
      <c r="E330" s="26">
        <v>197.4</v>
      </c>
      <c r="F330" s="12" t="s">
        <v>39</v>
      </c>
      <c r="G330" s="12" t="s">
        <v>40</v>
      </c>
    </row>
    <row r="331" spans="1:7" x14ac:dyDescent="0.2">
      <c r="A331" s="24" t="s">
        <v>37</v>
      </c>
      <c r="B331" s="31">
        <v>0.59653959490740738</v>
      </c>
      <c r="C331" s="12" t="s">
        <v>38</v>
      </c>
      <c r="D331" s="25">
        <v>160</v>
      </c>
      <c r="E331" s="26">
        <v>197.35</v>
      </c>
      <c r="F331" s="12" t="s">
        <v>39</v>
      </c>
      <c r="G331" s="12" t="s">
        <v>40</v>
      </c>
    </row>
    <row r="332" spans="1:7" x14ac:dyDescent="0.2">
      <c r="A332" s="24" t="s">
        <v>37</v>
      </c>
      <c r="B332" s="31">
        <v>0.59653974537037036</v>
      </c>
      <c r="C332" s="12" t="s">
        <v>38</v>
      </c>
      <c r="D332" s="25">
        <v>119</v>
      </c>
      <c r="E332" s="26">
        <v>197.35</v>
      </c>
      <c r="F332" s="12" t="s">
        <v>39</v>
      </c>
      <c r="G332" s="12" t="s">
        <v>40</v>
      </c>
    </row>
    <row r="333" spans="1:7" x14ac:dyDescent="0.2">
      <c r="A333" s="24" t="s">
        <v>37</v>
      </c>
      <c r="B333" s="31">
        <v>0.59653974537037036</v>
      </c>
      <c r="C333" s="12" t="s">
        <v>38</v>
      </c>
      <c r="D333" s="25">
        <v>51</v>
      </c>
      <c r="E333" s="26">
        <v>197.4</v>
      </c>
      <c r="F333" s="12" t="s">
        <v>39</v>
      </c>
      <c r="G333" s="12" t="s">
        <v>40</v>
      </c>
    </row>
    <row r="334" spans="1:7" x14ac:dyDescent="0.2">
      <c r="A334" s="24" t="s">
        <v>37</v>
      </c>
      <c r="B334" s="31">
        <v>0.59858119212962957</v>
      </c>
      <c r="C334" s="12" t="s">
        <v>38</v>
      </c>
      <c r="D334" s="25">
        <v>167</v>
      </c>
      <c r="E334" s="26">
        <v>197.55</v>
      </c>
      <c r="F334" s="12" t="s">
        <v>39</v>
      </c>
      <c r="G334" s="12" t="s">
        <v>40</v>
      </c>
    </row>
    <row r="335" spans="1:7" x14ac:dyDescent="0.2">
      <c r="A335" s="24" t="s">
        <v>37</v>
      </c>
      <c r="B335" s="31">
        <v>0.60020921296296292</v>
      </c>
      <c r="C335" s="12" t="s">
        <v>38</v>
      </c>
      <c r="D335" s="25">
        <v>170</v>
      </c>
      <c r="E335" s="26">
        <v>197.45</v>
      </c>
      <c r="F335" s="12" t="s">
        <v>39</v>
      </c>
      <c r="G335" s="12" t="s">
        <v>40</v>
      </c>
    </row>
    <row r="336" spans="1:7" x14ac:dyDescent="0.2">
      <c r="A336" s="24" t="s">
        <v>37</v>
      </c>
      <c r="B336" s="31">
        <v>0.60106923611111107</v>
      </c>
      <c r="C336" s="12" t="s">
        <v>38</v>
      </c>
      <c r="D336" s="25">
        <v>98</v>
      </c>
      <c r="E336" s="26">
        <v>197.55</v>
      </c>
      <c r="F336" s="12" t="s">
        <v>39</v>
      </c>
      <c r="G336" s="12" t="s">
        <v>40</v>
      </c>
    </row>
    <row r="337" spans="1:7" x14ac:dyDescent="0.2">
      <c r="A337" s="24" t="s">
        <v>37</v>
      </c>
      <c r="B337" s="31">
        <v>0.60367938657407405</v>
      </c>
      <c r="C337" s="12" t="s">
        <v>38</v>
      </c>
      <c r="D337" s="25">
        <v>155</v>
      </c>
      <c r="E337" s="26">
        <v>197.55</v>
      </c>
      <c r="F337" s="12" t="s">
        <v>39</v>
      </c>
      <c r="G337" s="12" t="s">
        <v>40</v>
      </c>
    </row>
    <row r="338" spans="1:7" x14ac:dyDescent="0.2">
      <c r="A338" s="24" t="s">
        <v>37</v>
      </c>
      <c r="B338" s="31">
        <v>0.60420590277777775</v>
      </c>
      <c r="C338" s="12" t="s">
        <v>38</v>
      </c>
      <c r="D338" s="25">
        <v>105</v>
      </c>
      <c r="E338" s="26">
        <v>197.55</v>
      </c>
      <c r="F338" s="12" t="s">
        <v>39</v>
      </c>
      <c r="G338" s="12" t="s">
        <v>40</v>
      </c>
    </row>
    <row r="339" spans="1:7" x14ac:dyDescent="0.2">
      <c r="A339" s="24" t="s">
        <v>37</v>
      </c>
      <c r="B339" s="31">
        <v>0.60420590277777775</v>
      </c>
      <c r="C339" s="12" t="s">
        <v>38</v>
      </c>
      <c r="D339" s="25">
        <v>14</v>
      </c>
      <c r="E339" s="26">
        <v>197.55</v>
      </c>
      <c r="F339" s="12" t="s">
        <v>39</v>
      </c>
      <c r="G339" s="12" t="s">
        <v>40</v>
      </c>
    </row>
    <row r="340" spans="1:7" x14ac:dyDescent="0.2">
      <c r="A340" s="24" t="s">
        <v>37</v>
      </c>
      <c r="B340" s="31">
        <v>0.60420590277777775</v>
      </c>
      <c r="C340" s="12" t="s">
        <v>38</v>
      </c>
      <c r="D340" s="25">
        <v>99</v>
      </c>
      <c r="E340" s="26">
        <v>197.55</v>
      </c>
      <c r="F340" s="12" t="s">
        <v>39</v>
      </c>
      <c r="G340" s="12" t="s">
        <v>40</v>
      </c>
    </row>
    <row r="341" spans="1:7" x14ac:dyDescent="0.2">
      <c r="A341" s="24" t="s">
        <v>37</v>
      </c>
      <c r="B341" s="31">
        <v>0.6052124884259259</v>
      </c>
      <c r="C341" s="12" t="s">
        <v>38</v>
      </c>
      <c r="D341" s="25">
        <v>198</v>
      </c>
      <c r="E341" s="26">
        <v>197.55</v>
      </c>
      <c r="F341" s="12" t="s">
        <v>39</v>
      </c>
      <c r="G341" s="12" t="s">
        <v>40</v>
      </c>
    </row>
    <row r="342" spans="1:7" x14ac:dyDescent="0.2">
      <c r="A342" s="24" t="s">
        <v>37</v>
      </c>
      <c r="B342" s="31">
        <v>0.60521249999999993</v>
      </c>
      <c r="C342" s="12" t="s">
        <v>38</v>
      </c>
      <c r="D342" s="25">
        <v>17</v>
      </c>
      <c r="E342" s="26">
        <v>197.55</v>
      </c>
      <c r="F342" s="12" t="s">
        <v>39</v>
      </c>
      <c r="G342" s="12" t="s">
        <v>40</v>
      </c>
    </row>
    <row r="343" spans="1:7" x14ac:dyDescent="0.2">
      <c r="A343" s="24" t="s">
        <v>37</v>
      </c>
      <c r="B343" s="31">
        <v>0.60700918981481478</v>
      </c>
      <c r="C343" s="12" t="s">
        <v>38</v>
      </c>
      <c r="D343" s="25">
        <v>173</v>
      </c>
      <c r="E343" s="26">
        <v>197.5</v>
      </c>
      <c r="F343" s="12" t="s">
        <v>39</v>
      </c>
      <c r="G343" s="12" t="s">
        <v>40</v>
      </c>
    </row>
    <row r="344" spans="1:7" x14ac:dyDescent="0.2">
      <c r="A344" s="24" t="s">
        <v>37</v>
      </c>
      <c r="B344" s="31">
        <v>0.60842055555555552</v>
      </c>
      <c r="C344" s="12" t="s">
        <v>38</v>
      </c>
      <c r="D344" s="25">
        <v>170</v>
      </c>
      <c r="E344" s="26">
        <v>197.65</v>
      </c>
      <c r="F344" s="12" t="s">
        <v>39</v>
      </c>
      <c r="G344" s="12" t="s">
        <v>40</v>
      </c>
    </row>
    <row r="345" spans="1:7" x14ac:dyDescent="0.2">
      <c r="A345" s="24" t="s">
        <v>37</v>
      </c>
      <c r="B345" s="31">
        <v>0.60849283564814804</v>
      </c>
      <c r="C345" s="12" t="s">
        <v>38</v>
      </c>
      <c r="D345" s="25">
        <v>225</v>
      </c>
      <c r="E345" s="26">
        <v>197.65</v>
      </c>
      <c r="F345" s="12" t="s">
        <v>39</v>
      </c>
      <c r="G345" s="12" t="s">
        <v>40</v>
      </c>
    </row>
    <row r="346" spans="1:7" x14ac:dyDescent="0.2">
      <c r="A346" s="24" t="s">
        <v>37</v>
      </c>
      <c r="B346" s="31">
        <v>0.60898495370370365</v>
      </c>
      <c r="C346" s="12" t="s">
        <v>38</v>
      </c>
      <c r="D346" s="25">
        <v>145</v>
      </c>
      <c r="E346" s="26">
        <v>197.75</v>
      </c>
      <c r="F346" s="12" t="s">
        <v>39</v>
      </c>
      <c r="G346" s="12" t="s">
        <v>40</v>
      </c>
    </row>
    <row r="347" spans="1:7" x14ac:dyDescent="0.2">
      <c r="A347" s="24" t="s">
        <v>37</v>
      </c>
      <c r="B347" s="31">
        <v>0.60898495370370365</v>
      </c>
      <c r="C347" s="12" t="s">
        <v>38</v>
      </c>
      <c r="D347" s="25">
        <v>10</v>
      </c>
      <c r="E347" s="26">
        <v>197.75</v>
      </c>
      <c r="F347" s="12" t="s">
        <v>39</v>
      </c>
      <c r="G347" s="12" t="s">
        <v>40</v>
      </c>
    </row>
    <row r="348" spans="1:7" x14ac:dyDescent="0.2">
      <c r="A348" s="24" t="s">
        <v>37</v>
      </c>
      <c r="B348" s="31">
        <v>0.60913413194444443</v>
      </c>
      <c r="C348" s="12" t="s">
        <v>38</v>
      </c>
      <c r="D348" s="25">
        <v>190</v>
      </c>
      <c r="E348" s="26">
        <v>197.7</v>
      </c>
      <c r="F348" s="12" t="s">
        <v>39</v>
      </c>
      <c r="G348" s="12" t="s">
        <v>40</v>
      </c>
    </row>
    <row r="349" spans="1:7" x14ac:dyDescent="0.2">
      <c r="A349" s="24" t="s">
        <v>37</v>
      </c>
      <c r="B349" s="31">
        <v>0.60993938657407409</v>
      </c>
      <c r="C349" s="12" t="s">
        <v>38</v>
      </c>
      <c r="D349" s="25">
        <v>164</v>
      </c>
      <c r="E349" s="26">
        <v>197.65</v>
      </c>
      <c r="F349" s="12" t="s">
        <v>39</v>
      </c>
      <c r="G349" s="12" t="s">
        <v>40</v>
      </c>
    </row>
    <row r="350" spans="1:7" x14ac:dyDescent="0.2">
      <c r="A350" s="24" t="s">
        <v>37</v>
      </c>
      <c r="B350" s="31">
        <v>0.61101847222222216</v>
      </c>
      <c r="C350" s="12" t="s">
        <v>38</v>
      </c>
      <c r="D350" s="25">
        <v>170</v>
      </c>
      <c r="E350" s="26">
        <v>197.7</v>
      </c>
      <c r="F350" s="12" t="s">
        <v>39</v>
      </c>
      <c r="G350" s="12" t="s">
        <v>40</v>
      </c>
    </row>
    <row r="351" spans="1:7" x14ac:dyDescent="0.2">
      <c r="A351" s="24" t="s">
        <v>37</v>
      </c>
      <c r="B351" s="31">
        <v>0.61207026620370364</v>
      </c>
      <c r="C351" s="12" t="s">
        <v>38</v>
      </c>
      <c r="D351" s="25">
        <v>165</v>
      </c>
      <c r="E351" s="26">
        <v>197.6</v>
      </c>
      <c r="F351" s="12" t="s">
        <v>39</v>
      </c>
      <c r="G351" s="12" t="s">
        <v>40</v>
      </c>
    </row>
    <row r="352" spans="1:7" x14ac:dyDescent="0.2">
      <c r="A352" s="24" t="s">
        <v>37</v>
      </c>
      <c r="B352" s="31">
        <v>0.61207026620370364</v>
      </c>
      <c r="C352" s="12" t="s">
        <v>38</v>
      </c>
      <c r="D352" s="25">
        <v>5</v>
      </c>
      <c r="E352" s="26">
        <v>197.65</v>
      </c>
      <c r="F352" s="12" t="s">
        <v>39</v>
      </c>
      <c r="G352" s="12" t="s">
        <v>40</v>
      </c>
    </row>
    <row r="353" spans="1:7" x14ac:dyDescent="0.2">
      <c r="A353" s="24" t="s">
        <v>37</v>
      </c>
      <c r="B353" s="31">
        <v>0.61352601851851851</v>
      </c>
      <c r="C353" s="12" t="s">
        <v>38</v>
      </c>
      <c r="D353" s="25">
        <v>170</v>
      </c>
      <c r="E353" s="26">
        <v>197.5</v>
      </c>
      <c r="F353" s="12" t="s">
        <v>39</v>
      </c>
      <c r="G353" s="12" t="s">
        <v>40</v>
      </c>
    </row>
    <row r="354" spans="1:7" x14ac:dyDescent="0.2">
      <c r="A354" s="24" t="s">
        <v>37</v>
      </c>
      <c r="B354" s="31">
        <v>0.61378832175925924</v>
      </c>
      <c r="C354" s="12" t="s">
        <v>38</v>
      </c>
      <c r="D354" s="25">
        <v>160</v>
      </c>
      <c r="E354" s="26">
        <v>197.5</v>
      </c>
      <c r="F354" s="12" t="s">
        <v>39</v>
      </c>
      <c r="G354" s="12" t="s">
        <v>40</v>
      </c>
    </row>
    <row r="355" spans="1:7" x14ac:dyDescent="0.2">
      <c r="A355" s="24" t="s">
        <v>37</v>
      </c>
      <c r="B355" s="31">
        <v>0.61591818287037037</v>
      </c>
      <c r="C355" s="12" t="s">
        <v>38</v>
      </c>
      <c r="D355" s="25">
        <v>75</v>
      </c>
      <c r="E355" s="26">
        <v>197.6</v>
      </c>
      <c r="F355" s="12" t="s">
        <v>39</v>
      </c>
      <c r="G355" s="12" t="s">
        <v>40</v>
      </c>
    </row>
    <row r="356" spans="1:7" x14ac:dyDescent="0.2">
      <c r="A356" s="24" t="s">
        <v>37</v>
      </c>
      <c r="B356" s="31">
        <v>0.61591818287037037</v>
      </c>
      <c r="C356" s="12" t="s">
        <v>38</v>
      </c>
      <c r="D356" s="25">
        <v>150</v>
      </c>
      <c r="E356" s="26">
        <v>197.6</v>
      </c>
      <c r="F356" s="12" t="s">
        <v>39</v>
      </c>
      <c r="G356" s="12" t="s">
        <v>40</v>
      </c>
    </row>
    <row r="357" spans="1:7" x14ac:dyDescent="0.2">
      <c r="A357" s="24" t="s">
        <v>37</v>
      </c>
      <c r="B357" s="31">
        <v>0.61656074074074074</v>
      </c>
      <c r="C357" s="12" t="s">
        <v>38</v>
      </c>
      <c r="D357" s="25">
        <v>212</v>
      </c>
      <c r="E357" s="26">
        <v>197.55</v>
      </c>
      <c r="F357" s="12" t="s">
        <v>39</v>
      </c>
      <c r="G357" s="12" t="s">
        <v>40</v>
      </c>
    </row>
    <row r="358" spans="1:7" x14ac:dyDescent="0.2">
      <c r="A358" s="24" t="s">
        <v>37</v>
      </c>
      <c r="B358" s="31">
        <v>0.6185858101851851</v>
      </c>
      <c r="C358" s="12" t="s">
        <v>38</v>
      </c>
      <c r="D358" s="25">
        <v>14</v>
      </c>
      <c r="E358" s="26">
        <v>197.6</v>
      </c>
      <c r="F358" s="12" t="s">
        <v>39</v>
      </c>
      <c r="G358" s="12" t="s">
        <v>40</v>
      </c>
    </row>
    <row r="359" spans="1:7" x14ac:dyDescent="0.2">
      <c r="A359" s="24" t="s">
        <v>37</v>
      </c>
      <c r="B359" s="31">
        <v>0.61858589120370366</v>
      </c>
      <c r="C359" s="12" t="s">
        <v>38</v>
      </c>
      <c r="D359" s="25">
        <v>190</v>
      </c>
      <c r="E359" s="26">
        <v>197.6</v>
      </c>
      <c r="F359" s="12" t="s">
        <v>39</v>
      </c>
      <c r="G359" s="12" t="s">
        <v>40</v>
      </c>
    </row>
    <row r="360" spans="1:7" x14ac:dyDescent="0.2">
      <c r="A360" s="24" t="s">
        <v>37</v>
      </c>
      <c r="B360" s="31">
        <v>0.61858597222222222</v>
      </c>
      <c r="C360" s="12" t="s">
        <v>38</v>
      </c>
      <c r="D360" s="25">
        <v>248</v>
      </c>
      <c r="E360" s="26">
        <v>197.6</v>
      </c>
      <c r="F360" s="12" t="s">
        <v>39</v>
      </c>
      <c r="G360" s="12" t="s">
        <v>40</v>
      </c>
    </row>
    <row r="361" spans="1:7" x14ac:dyDescent="0.2">
      <c r="A361" s="24" t="s">
        <v>37</v>
      </c>
      <c r="B361" s="31">
        <v>0.61858597222222222</v>
      </c>
      <c r="C361" s="12" t="s">
        <v>38</v>
      </c>
      <c r="D361" s="25">
        <v>201</v>
      </c>
      <c r="E361" s="26">
        <v>197.65</v>
      </c>
      <c r="F361" s="12" t="s">
        <v>39</v>
      </c>
      <c r="G361" s="12" t="s">
        <v>40</v>
      </c>
    </row>
    <row r="362" spans="1:7" x14ac:dyDescent="0.2">
      <c r="A362" s="24" t="s">
        <v>37</v>
      </c>
      <c r="B362" s="31">
        <v>0.62067943287037031</v>
      </c>
      <c r="C362" s="12" t="s">
        <v>38</v>
      </c>
      <c r="D362" s="25">
        <v>125</v>
      </c>
      <c r="E362" s="26">
        <v>197.6</v>
      </c>
      <c r="F362" s="12" t="s">
        <v>39</v>
      </c>
      <c r="G362" s="12" t="s">
        <v>40</v>
      </c>
    </row>
    <row r="363" spans="1:7" x14ac:dyDescent="0.2">
      <c r="A363" s="24" t="s">
        <v>37</v>
      </c>
      <c r="B363" s="31">
        <v>0.62203053240740735</v>
      </c>
      <c r="C363" s="12" t="s">
        <v>38</v>
      </c>
      <c r="D363" s="25">
        <v>28</v>
      </c>
      <c r="E363" s="26">
        <v>197.45</v>
      </c>
      <c r="F363" s="12" t="s">
        <v>39</v>
      </c>
      <c r="G363" s="12" t="s">
        <v>40</v>
      </c>
    </row>
    <row r="364" spans="1:7" x14ac:dyDescent="0.2">
      <c r="A364" s="24" t="s">
        <v>37</v>
      </c>
      <c r="B364" s="31">
        <v>0.62203053240740735</v>
      </c>
      <c r="C364" s="12" t="s">
        <v>38</v>
      </c>
      <c r="D364" s="25">
        <v>151</v>
      </c>
      <c r="E364" s="26">
        <v>197.45</v>
      </c>
      <c r="F364" s="12" t="s">
        <v>39</v>
      </c>
      <c r="G364" s="12" t="s">
        <v>40</v>
      </c>
    </row>
    <row r="365" spans="1:7" x14ac:dyDescent="0.2">
      <c r="A365" s="24" t="s">
        <v>37</v>
      </c>
      <c r="B365" s="31">
        <v>0.62282313657407407</v>
      </c>
      <c r="C365" s="12" t="s">
        <v>38</v>
      </c>
      <c r="D365" s="25">
        <v>99</v>
      </c>
      <c r="E365" s="26">
        <v>197.45</v>
      </c>
      <c r="F365" s="12" t="s">
        <v>39</v>
      </c>
      <c r="G365" s="12" t="s">
        <v>40</v>
      </c>
    </row>
    <row r="366" spans="1:7" x14ac:dyDescent="0.2">
      <c r="A366" s="24" t="s">
        <v>37</v>
      </c>
      <c r="B366" s="31">
        <v>0.62347464120370366</v>
      </c>
      <c r="C366" s="12" t="s">
        <v>38</v>
      </c>
      <c r="D366" s="25">
        <v>16</v>
      </c>
      <c r="E366" s="26">
        <v>197.45</v>
      </c>
      <c r="F366" s="12" t="s">
        <v>39</v>
      </c>
      <c r="G366" s="12" t="s">
        <v>40</v>
      </c>
    </row>
    <row r="367" spans="1:7" x14ac:dyDescent="0.2">
      <c r="A367" s="24" t="s">
        <v>37</v>
      </c>
      <c r="B367" s="31">
        <v>0.62360487268518516</v>
      </c>
      <c r="C367" s="12" t="s">
        <v>38</v>
      </c>
      <c r="D367" s="25">
        <v>173</v>
      </c>
      <c r="E367" s="26">
        <v>197.4</v>
      </c>
      <c r="F367" s="12" t="s">
        <v>39</v>
      </c>
      <c r="G367" s="12" t="s">
        <v>40</v>
      </c>
    </row>
    <row r="368" spans="1:7" x14ac:dyDescent="0.2">
      <c r="A368" s="24" t="s">
        <v>37</v>
      </c>
      <c r="B368" s="31">
        <v>0.62405190972222213</v>
      </c>
      <c r="C368" s="12" t="s">
        <v>38</v>
      </c>
      <c r="D368" s="25">
        <v>173</v>
      </c>
      <c r="E368" s="26">
        <v>197.25</v>
      </c>
      <c r="F368" s="12" t="s">
        <v>39</v>
      </c>
      <c r="G368" s="12" t="s">
        <v>40</v>
      </c>
    </row>
    <row r="369" spans="1:7" x14ac:dyDescent="0.2">
      <c r="A369" s="24" t="s">
        <v>37</v>
      </c>
      <c r="B369" s="31">
        <v>0.62476795138888885</v>
      </c>
      <c r="C369" s="12" t="s">
        <v>38</v>
      </c>
      <c r="D369" s="25">
        <v>161</v>
      </c>
      <c r="E369" s="26">
        <v>197.15</v>
      </c>
      <c r="F369" s="12" t="s">
        <v>39</v>
      </c>
      <c r="G369" s="12" t="s">
        <v>40</v>
      </c>
    </row>
    <row r="370" spans="1:7" x14ac:dyDescent="0.2">
      <c r="A370" s="24" t="s">
        <v>37</v>
      </c>
      <c r="B370" s="31">
        <v>0.62600222222222213</v>
      </c>
      <c r="C370" s="12" t="s">
        <v>38</v>
      </c>
      <c r="D370" s="25">
        <v>165</v>
      </c>
      <c r="E370" s="26">
        <v>197.1</v>
      </c>
      <c r="F370" s="12" t="s">
        <v>39</v>
      </c>
      <c r="G370" s="12" t="s">
        <v>40</v>
      </c>
    </row>
    <row r="371" spans="1:7" x14ac:dyDescent="0.2">
      <c r="A371" s="24" t="s">
        <v>37</v>
      </c>
      <c r="B371" s="31">
        <v>0.6274650810185185</v>
      </c>
      <c r="C371" s="12" t="s">
        <v>38</v>
      </c>
      <c r="D371" s="25">
        <v>28</v>
      </c>
      <c r="E371" s="26">
        <v>197</v>
      </c>
      <c r="F371" s="12" t="s">
        <v>39</v>
      </c>
      <c r="G371" s="12" t="s">
        <v>40</v>
      </c>
    </row>
    <row r="372" spans="1:7" x14ac:dyDescent="0.2">
      <c r="A372" s="24" t="s">
        <v>37</v>
      </c>
      <c r="B372" s="31">
        <v>0.6274650810185185</v>
      </c>
      <c r="C372" s="12" t="s">
        <v>38</v>
      </c>
      <c r="D372" s="25">
        <v>46</v>
      </c>
      <c r="E372" s="26">
        <v>197</v>
      </c>
      <c r="F372" s="12" t="s">
        <v>39</v>
      </c>
      <c r="G372" s="12" t="s">
        <v>40</v>
      </c>
    </row>
    <row r="373" spans="1:7" x14ac:dyDescent="0.2">
      <c r="A373" s="24" t="s">
        <v>37</v>
      </c>
      <c r="B373" s="31">
        <v>0.6274650810185185</v>
      </c>
      <c r="C373" s="12" t="s">
        <v>38</v>
      </c>
      <c r="D373" s="25">
        <v>90</v>
      </c>
      <c r="E373" s="26">
        <v>197</v>
      </c>
      <c r="F373" s="12" t="s">
        <v>39</v>
      </c>
      <c r="G373" s="12" t="s">
        <v>40</v>
      </c>
    </row>
    <row r="374" spans="1:7" x14ac:dyDescent="0.2">
      <c r="A374" s="24" t="s">
        <v>37</v>
      </c>
      <c r="B374" s="31">
        <v>0.62833108796296289</v>
      </c>
      <c r="C374" s="12" t="s">
        <v>38</v>
      </c>
      <c r="D374" s="25">
        <v>203</v>
      </c>
      <c r="E374" s="26">
        <v>197.05</v>
      </c>
      <c r="F374" s="12" t="s">
        <v>39</v>
      </c>
      <c r="G374" s="12" t="s">
        <v>40</v>
      </c>
    </row>
    <row r="375" spans="1:7" x14ac:dyDescent="0.2">
      <c r="A375" s="24" t="s">
        <v>37</v>
      </c>
      <c r="B375" s="31">
        <v>0.62957896990740736</v>
      </c>
      <c r="C375" s="12" t="s">
        <v>38</v>
      </c>
      <c r="D375" s="25">
        <v>107</v>
      </c>
      <c r="E375" s="26">
        <v>197.05</v>
      </c>
      <c r="F375" s="12" t="s">
        <v>39</v>
      </c>
      <c r="G375" s="12" t="s">
        <v>40</v>
      </c>
    </row>
    <row r="376" spans="1:7" x14ac:dyDescent="0.2">
      <c r="A376" s="24" t="s">
        <v>37</v>
      </c>
      <c r="B376" s="31">
        <v>0.63010810185185184</v>
      </c>
      <c r="C376" s="12" t="s">
        <v>38</v>
      </c>
      <c r="D376" s="25">
        <v>175</v>
      </c>
      <c r="E376" s="26">
        <v>197</v>
      </c>
      <c r="F376" s="12" t="s">
        <v>39</v>
      </c>
      <c r="G376" s="12" t="s">
        <v>40</v>
      </c>
    </row>
    <row r="377" spans="1:7" x14ac:dyDescent="0.2">
      <c r="A377" s="24" t="s">
        <v>37</v>
      </c>
      <c r="B377" s="31">
        <v>0.63010826388888885</v>
      </c>
      <c r="C377" s="12" t="s">
        <v>38</v>
      </c>
      <c r="D377" s="25">
        <v>80</v>
      </c>
      <c r="E377" s="26">
        <v>197</v>
      </c>
      <c r="F377" s="12" t="s">
        <v>39</v>
      </c>
      <c r="G377" s="12" t="s">
        <v>40</v>
      </c>
    </row>
    <row r="378" spans="1:7" x14ac:dyDescent="0.2">
      <c r="A378" s="24" t="s">
        <v>37</v>
      </c>
      <c r="B378" s="31">
        <v>0.63010826388888885</v>
      </c>
      <c r="C378" s="12" t="s">
        <v>38</v>
      </c>
      <c r="D378" s="25">
        <v>91</v>
      </c>
      <c r="E378" s="26">
        <v>197.05</v>
      </c>
      <c r="F378" s="12" t="s">
        <v>39</v>
      </c>
      <c r="G378" s="12" t="s">
        <v>40</v>
      </c>
    </row>
    <row r="379" spans="1:7" x14ac:dyDescent="0.2">
      <c r="A379" s="24" t="s">
        <v>37</v>
      </c>
      <c r="B379" s="31">
        <v>0.63189021990740735</v>
      </c>
      <c r="C379" s="12" t="s">
        <v>38</v>
      </c>
      <c r="D379" s="25">
        <v>170</v>
      </c>
      <c r="E379" s="26">
        <v>197.05</v>
      </c>
      <c r="F379" s="12" t="s">
        <v>39</v>
      </c>
      <c r="G379" s="12" t="s">
        <v>40</v>
      </c>
    </row>
    <row r="380" spans="1:7" x14ac:dyDescent="0.2">
      <c r="A380" s="24" t="s">
        <v>37</v>
      </c>
      <c r="B380" s="31">
        <v>0.63299162037037027</v>
      </c>
      <c r="C380" s="12" t="s">
        <v>38</v>
      </c>
      <c r="D380" s="25">
        <v>160</v>
      </c>
      <c r="E380" s="26">
        <v>196.9</v>
      </c>
      <c r="F380" s="12" t="s">
        <v>39</v>
      </c>
      <c r="G380" s="12" t="s">
        <v>40</v>
      </c>
    </row>
    <row r="381" spans="1:7" x14ac:dyDescent="0.2">
      <c r="A381" s="24" t="s">
        <v>37</v>
      </c>
      <c r="B381" s="31">
        <v>0.63398686342592592</v>
      </c>
      <c r="C381" s="12" t="s">
        <v>38</v>
      </c>
      <c r="D381" s="25">
        <v>215</v>
      </c>
      <c r="E381" s="26">
        <v>196.9</v>
      </c>
      <c r="F381" s="12" t="s">
        <v>39</v>
      </c>
      <c r="G381" s="12" t="s">
        <v>40</v>
      </c>
    </row>
    <row r="382" spans="1:7" x14ac:dyDescent="0.2">
      <c r="A382" s="24" t="s">
        <v>37</v>
      </c>
      <c r="B382" s="31">
        <v>0.63672638888888888</v>
      </c>
      <c r="C382" s="12" t="s">
        <v>38</v>
      </c>
      <c r="D382" s="25">
        <v>217</v>
      </c>
      <c r="E382" s="26">
        <v>196.85</v>
      </c>
      <c r="F382" s="12" t="s">
        <v>39</v>
      </c>
      <c r="G382" s="12" t="s">
        <v>40</v>
      </c>
    </row>
    <row r="383" spans="1:7" x14ac:dyDescent="0.2">
      <c r="A383" s="24" t="s">
        <v>37</v>
      </c>
      <c r="B383" s="31">
        <v>0.63726993055555559</v>
      </c>
      <c r="C383" s="12" t="s">
        <v>38</v>
      </c>
      <c r="D383" s="25">
        <v>190</v>
      </c>
      <c r="E383" s="26">
        <v>196.85</v>
      </c>
      <c r="F383" s="12" t="s">
        <v>39</v>
      </c>
      <c r="G383" s="12" t="s">
        <v>40</v>
      </c>
    </row>
    <row r="384" spans="1:7" x14ac:dyDescent="0.2">
      <c r="A384" s="24" t="s">
        <v>37</v>
      </c>
      <c r="B384" s="31">
        <v>0.63750553240740737</v>
      </c>
      <c r="C384" s="12" t="s">
        <v>38</v>
      </c>
      <c r="D384" s="25">
        <v>166</v>
      </c>
      <c r="E384" s="26">
        <v>196.8</v>
      </c>
      <c r="F384" s="12" t="s">
        <v>39</v>
      </c>
      <c r="G384" s="12" t="s">
        <v>40</v>
      </c>
    </row>
    <row r="385" spans="1:7" x14ac:dyDescent="0.2">
      <c r="A385" s="24" t="s">
        <v>37</v>
      </c>
      <c r="B385" s="31">
        <v>0.64008979166666657</v>
      </c>
      <c r="C385" s="12" t="s">
        <v>38</v>
      </c>
      <c r="D385" s="25">
        <v>202</v>
      </c>
      <c r="E385" s="26">
        <v>196.85</v>
      </c>
      <c r="F385" s="12" t="s">
        <v>39</v>
      </c>
      <c r="G385" s="12" t="s">
        <v>40</v>
      </c>
    </row>
    <row r="386" spans="1:7" x14ac:dyDescent="0.2">
      <c r="A386" s="24" t="s">
        <v>37</v>
      </c>
      <c r="B386" s="31">
        <v>0.64008999999999994</v>
      </c>
      <c r="C386" s="12" t="s">
        <v>38</v>
      </c>
      <c r="D386" s="25">
        <v>171</v>
      </c>
      <c r="E386" s="26">
        <v>196.85</v>
      </c>
      <c r="F386" s="12" t="s">
        <v>39</v>
      </c>
      <c r="G386" s="12" t="s">
        <v>40</v>
      </c>
    </row>
    <row r="387" spans="1:7" x14ac:dyDescent="0.2">
      <c r="A387" s="24" t="s">
        <v>37</v>
      </c>
      <c r="B387" s="31">
        <v>0.64168910879629626</v>
      </c>
      <c r="C387" s="12" t="s">
        <v>38</v>
      </c>
      <c r="D387" s="25">
        <v>198</v>
      </c>
      <c r="E387" s="26">
        <v>196.8</v>
      </c>
      <c r="F387" s="12" t="s">
        <v>39</v>
      </c>
      <c r="G387" s="12" t="s">
        <v>40</v>
      </c>
    </row>
    <row r="388" spans="1:7" x14ac:dyDescent="0.2">
      <c r="A388" s="24" t="s">
        <v>37</v>
      </c>
      <c r="B388" s="31">
        <v>0.64254276620370365</v>
      </c>
      <c r="C388" s="12" t="s">
        <v>38</v>
      </c>
      <c r="D388" s="25">
        <v>195</v>
      </c>
      <c r="E388" s="26">
        <v>196.8</v>
      </c>
      <c r="F388" s="12" t="s">
        <v>39</v>
      </c>
      <c r="G388" s="12" t="s">
        <v>40</v>
      </c>
    </row>
    <row r="389" spans="1:7" x14ac:dyDescent="0.2">
      <c r="A389" s="24" t="s">
        <v>37</v>
      </c>
      <c r="B389" s="31">
        <v>0.64492097222222222</v>
      </c>
      <c r="C389" s="12" t="s">
        <v>38</v>
      </c>
      <c r="D389" s="25">
        <v>172</v>
      </c>
      <c r="E389" s="26">
        <v>196.9</v>
      </c>
      <c r="F389" s="12" t="s">
        <v>39</v>
      </c>
      <c r="G389" s="12" t="s">
        <v>40</v>
      </c>
    </row>
    <row r="390" spans="1:7" x14ac:dyDescent="0.2">
      <c r="A390" s="24" t="s">
        <v>37</v>
      </c>
      <c r="B390" s="31">
        <v>0.64534017361111107</v>
      </c>
      <c r="C390" s="12" t="s">
        <v>38</v>
      </c>
      <c r="D390" s="25">
        <v>87</v>
      </c>
      <c r="E390" s="26">
        <v>196.85</v>
      </c>
      <c r="F390" s="12" t="s">
        <v>39</v>
      </c>
      <c r="G390" s="12" t="s">
        <v>40</v>
      </c>
    </row>
    <row r="391" spans="1:7" x14ac:dyDescent="0.2">
      <c r="A391" s="24" t="s">
        <v>37</v>
      </c>
      <c r="B391" s="31">
        <v>0.64534018518518521</v>
      </c>
      <c r="C391" s="12" t="s">
        <v>38</v>
      </c>
      <c r="D391" s="25">
        <v>108</v>
      </c>
      <c r="E391" s="26">
        <v>196.85</v>
      </c>
      <c r="F391" s="12" t="s">
        <v>39</v>
      </c>
      <c r="G391" s="12" t="s">
        <v>40</v>
      </c>
    </row>
    <row r="392" spans="1:7" x14ac:dyDescent="0.2">
      <c r="A392" s="24" t="s">
        <v>37</v>
      </c>
      <c r="B392" s="31">
        <v>0.64542628472222219</v>
      </c>
      <c r="C392" s="12" t="s">
        <v>38</v>
      </c>
      <c r="D392" s="25">
        <v>105</v>
      </c>
      <c r="E392" s="26">
        <v>196.8</v>
      </c>
      <c r="F392" s="12" t="s">
        <v>39</v>
      </c>
      <c r="G392" s="12" t="s">
        <v>40</v>
      </c>
    </row>
    <row r="393" spans="1:7" x14ac:dyDescent="0.2">
      <c r="A393" s="24" t="s">
        <v>37</v>
      </c>
      <c r="B393" s="31">
        <v>0.64610163194444437</v>
      </c>
      <c r="C393" s="12" t="s">
        <v>38</v>
      </c>
      <c r="D393" s="25">
        <v>220</v>
      </c>
      <c r="E393" s="26">
        <v>196.65</v>
      </c>
      <c r="F393" s="12" t="s">
        <v>39</v>
      </c>
      <c r="G393" s="12" t="s">
        <v>40</v>
      </c>
    </row>
    <row r="394" spans="1:7" x14ac:dyDescent="0.2">
      <c r="A394" s="24" t="s">
        <v>37</v>
      </c>
      <c r="B394" s="31">
        <v>0.6466292939814815</v>
      </c>
      <c r="C394" s="12" t="s">
        <v>38</v>
      </c>
      <c r="D394" s="25">
        <v>165</v>
      </c>
      <c r="E394" s="26">
        <v>196.6</v>
      </c>
      <c r="F394" s="12" t="s">
        <v>39</v>
      </c>
      <c r="G394" s="12" t="s">
        <v>40</v>
      </c>
    </row>
    <row r="395" spans="1:7" x14ac:dyDescent="0.2">
      <c r="A395" s="24" t="s">
        <v>37</v>
      </c>
      <c r="B395" s="31">
        <v>0.64726210648148141</v>
      </c>
      <c r="C395" s="12" t="s">
        <v>38</v>
      </c>
      <c r="D395" s="25">
        <v>40</v>
      </c>
      <c r="E395" s="26">
        <v>196.45</v>
      </c>
      <c r="F395" s="12" t="s">
        <v>39</v>
      </c>
      <c r="G395" s="12" t="s">
        <v>40</v>
      </c>
    </row>
    <row r="396" spans="1:7" x14ac:dyDescent="0.2">
      <c r="A396" s="24" t="s">
        <v>37</v>
      </c>
      <c r="B396" s="31">
        <v>0.64768261574074071</v>
      </c>
      <c r="C396" s="12" t="s">
        <v>38</v>
      </c>
      <c r="D396" s="25">
        <v>265</v>
      </c>
      <c r="E396" s="26">
        <v>196.55</v>
      </c>
      <c r="F396" s="12" t="s">
        <v>39</v>
      </c>
      <c r="G396" s="12" t="s">
        <v>40</v>
      </c>
    </row>
    <row r="397" spans="1:7" x14ac:dyDescent="0.2">
      <c r="A397" s="24" t="s">
        <v>37</v>
      </c>
      <c r="B397" s="31">
        <v>0.64768276620370369</v>
      </c>
      <c r="C397" s="12" t="s">
        <v>38</v>
      </c>
      <c r="D397" s="25">
        <v>172</v>
      </c>
      <c r="E397" s="26">
        <v>196.6</v>
      </c>
      <c r="F397" s="12" t="s">
        <v>39</v>
      </c>
      <c r="G397" s="12" t="s">
        <v>40</v>
      </c>
    </row>
    <row r="398" spans="1:7" x14ac:dyDescent="0.2">
      <c r="A398" s="24" t="s">
        <v>37</v>
      </c>
      <c r="B398" s="31">
        <v>0.6487308449074074</v>
      </c>
      <c r="C398" s="12" t="s">
        <v>38</v>
      </c>
      <c r="D398" s="25">
        <v>165</v>
      </c>
      <c r="E398" s="26">
        <v>196.5</v>
      </c>
      <c r="F398" s="12" t="s">
        <v>39</v>
      </c>
      <c r="G398" s="12" t="s">
        <v>40</v>
      </c>
    </row>
    <row r="399" spans="1:7" x14ac:dyDescent="0.2">
      <c r="A399" s="24" t="s">
        <v>37</v>
      </c>
      <c r="B399" s="31">
        <v>0.64941282407407397</v>
      </c>
      <c r="C399" s="12" t="s">
        <v>38</v>
      </c>
      <c r="D399" s="25">
        <v>166</v>
      </c>
      <c r="E399" s="26">
        <v>196.45</v>
      </c>
      <c r="F399" s="12" t="s">
        <v>39</v>
      </c>
      <c r="G399" s="12" t="s">
        <v>40</v>
      </c>
    </row>
    <row r="400" spans="1:7" x14ac:dyDescent="0.2">
      <c r="A400" s="24" t="s">
        <v>37</v>
      </c>
      <c r="B400" s="31">
        <v>0.65007234953703696</v>
      </c>
      <c r="C400" s="12" t="s">
        <v>38</v>
      </c>
      <c r="D400" s="25">
        <v>138</v>
      </c>
      <c r="E400" s="26">
        <v>196.35</v>
      </c>
      <c r="F400" s="12" t="s">
        <v>39</v>
      </c>
      <c r="G400" s="12" t="s">
        <v>40</v>
      </c>
    </row>
    <row r="401" spans="1:7" x14ac:dyDescent="0.2">
      <c r="A401" s="24" t="s">
        <v>37</v>
      </c>
      <c r="B401" s="31">
        <v>0.65007234953703696</v>
      </c>
      <c r="C401" s="12" t="s">
        <v>38</v>
      </c>
      <c r="D401" s="25">
        <v>22</v>
      </c>
      <c r="E401" s="26">
        <v>196.35</v>
      </c>
      <c r="F401" s="12" t="s">
        <v>39</v>
      </c>
      <c r="G401" s="12" t="s">
        <v>40</v>
      </c>
    </row>
    <row r="402" spans="1:7" x14ac:dyDescent="0.2">
      <c r="A402" s="24" t="s">
        <v>37</v>
      </c>
      <c r="B402" s="31">
        <v>0.65120380787037035</v>
      </c>
      <c r="C402" s="12" t="s">
        <v>38</v>
      </c>
      <c r="D402" s="25">
        <v>210</v>
      </c>
      <c r="E402" s="26">
        <v>196.5</v>
      </c>
      <c r="F402" s="12" t="s">
        <v>39</v>
      </c>
      <c r="G402" s="12" t="s">
        <v>40</v>
      </c>
    </row>
    <row r="403" spans="1:7" x14ac:dyDescent="0.2">
      <c r="A403" s="24" t="s">
        <v>37</v>
      </c>
      <c r="B403" s="31">
        <v>0.65141200231481478</v>
      </c>
      <c r="C403" s="12" t="s">
        <v>38</v>
      </c>
      <c r="D403" s="25">
        <v>150</v>
      </c>
      <c r="E403" s="26">
        <v>196.45</v>
      </c>
      <c r="F403" s="12" t="s">
        <v>39</v>
      </c>
      <c r="G403" s="12" t="s">
        <v>40</v>
      </c>
    </row>
    <row r="404" spans="1:7" x14ac:dyDescent="0.2">
      <c r="A404" s="24" t="s">
        <v>37</v>
      </c>
      <c r="B404" s="31">
        <v>0.65141200231481478</v>
      </c>
      <c r="C404" s="12" t="s">
        <v>38</v>
      </c>
      <c r="D404" s="25">
        <v>25</v>
      </c>
      <c r="E404" s="26">
        <v>196.45</v>
      </c>
      <c r="F404" s="12" t="s">
        <v>39</v>
      </c>
      <c r="G404" s="12" t="s">
        <v>40</v>
      </c>
    </row>
    <row r="405" spans="1:7" x14ac:dyDescent="0.2">
      <c r="A405" s="24" t="s">
        <v>37</v>
      </c>
      <c r="B405" s="31">
        <v>0.65261275462962964</v>
      </c>
      <c r="C405" s="12" t="s">
        <v>38</v>
      </c>
      <c r="D405" s="25">
        <v>246</v>
      </c>
      <c r="E405" s="26">
        <v>196.65</v>
      </c>
      <c r="F405" s="12" t="s">
        <v>39</v>
      </c>
      <c r="G405" s="12" t="s">
        <v>40</v>
      </c>
    </row>
    <row r="406" spans="1:7" x14ac:dyDescent="0.2">
      <c r="A406" s="24" t="s">
        <v>37</v>
      </c>
      <c r="B406" s="31">
        <v>0.65349405092592594</v>
      </c>
      <c r="C406" s="12" t="s">
        <v>38</v>
      </c>
      <c r="D406" s="25">
        <v>180</v>
      </c>
      <c r="E406" s="26">
        <v>196.9</v>
      </c>
      <c r="F406" s="12" t="s">
        <v>39</v>
      </c>
      <c r="G406" s="12" t="s">
        <v>40</v>
      </c>
    </row>
    <row r="407" spans="1:7" x14ac:dyDescent="0.2">
      <c r="A407" s="24" t="s">
        <v>37</v>
      </c>
      <c r="B407" s="31">
        <v>0.65489265046296286</v>
      </c>
      <c r="C407" s="12" t="s">
        <v>38</v>
      </c>
      <c r="D407" s="25">
        <v>172</v>
      </c>
      <c r="E407" s="26">
        <v>197.05</v>
      </c>
      <c r="F407" s="12" t="s">
        <v>39</v>
      </c>
      <c r="G407" s="12" t="s">
        <v>40</v>
      </c>
    </row>
    <row r="408" spans="1:7" x14ac:dyDescent="0.2">
      <c r="A408" s="24" t="s">
        <v>37</v>
      </c>
      <c r="B408" s="31">
        <v>0.65556743055555555</v>
      </c>
      <c r="C408" s="12" t="s">
        <v>38</v>
      </c>
      <c r="D408" s="25">
        <v>309</v>
      </c>
      <c r="E408" s="26">
        <v>197.1</v>
      </c>
      <c r="F408" s="12" t="s">
        <v>39</v>
      </c>
      <c r="G408" s="12" t="s">
        <v>40</v>
      </c>
    </row>
    <row r="409" spans="1:7" x14ac:dyDescent="0.2">
      <c r="A409" s="24" t="s">
        <v>37</v>
      </c>
      <c r="B409" s="31">
        <v>0.6572986111111111</v>
      </c>
      <c r="C409" s="12" t="s">
        <v>38</v>
      </c>
      <c r="D409" s="25">
        <v>230</v>
      </c>
      <c r="E409" s="26">
        <v>197.35</v>
      </c>
      <c r="F409" s="12" t="s">
        <v>39</v>
      </c>
      <c r="G409" s="12" t="s">
        <v>40</v>
      </c>
    </row>
    <row r="410" spans="1:7" x14ac:dyDescent="0.2">
      <c r="A410" s="24" t="s">
        <v>37</v>
      </c>
      <c r="B410" s="31">
        <v>0.65765545138888881</v>
      </c>
      <c r="C410" s="12" t="s">
        <v>38</v>
      </c>
      <c r="D410" s="25">
        <v>65</v>
      </c>
      <c r="E410" s="26">
        <v>197.3</v>
      </c>
      <c r="F410" s="12" t="s">
        <v>39</v>
      </c>
      <c r="G410" s="12" t="s">
        <v>40</v>
      </c>
    </row>
    <row r="411" spans="1:7" x14ac:dyDescent="0.2">
      <c r="A411" s="24" t="s">
        <v>37</v>
      </c>
      <c r="B411" s="31">
        <v>0.65765545138888881</v>
      </c>
      <c r="C411" s="12" t="s">
        <v>38</v>
      </c>
      <c r="D411" s="25">
        <v>160</v>
      </c>
      <c r="E411" s="26">
        <v>197.3</v>
      </c>
      <c r="F411" s="12" t="s">
        <v>39</v>
      </c>
      <c r="G411" s="12" t="s">
        <v>40</v>
      </c>
    </row>
    <row r="412" spans="1:7" x14ac:dyDescent="0.2">
      <c r="A412" s="24" t="s">
        <v>37</v>
      </c>
      <c r="B412" s="31">
        <v>0.65765560185185179</v>
      </c>
      <c r="C412" s="12" t="s">
        <v>38</v>
      </c>
      <c r="D412" s="25">
        <v>172</v>
      </c>
      <c r="E412" s="26">
        <v>197.3</v>
      </c>
      <c r="F412" s="12" t="s">
        <v>39</v>
      </c>
      <c r="G412" s="12" t="s">
        <v>40</v>
      </c>
    </row>
    <row r="413" spans="1:7" x14ac:dyDescent="0.2">
      <c r="A413" s="24" t="s">
        <v>37</v>
      </c>
      <c r="B413" s="31">
        <v>0.65934317129629627</v>
      </c>
      <c r="C413" s="12" t="s">
        <v>38</v>
      </c>
      <c r="D413" s="25">
        <v>127</v>
      </c>
      <c r="E413" s="26">
        <v>197.55</v>
      </c>
      <c r="F413" s="12" t="s">
        <v>39</v>
      </c>
      <c r="G413" s="12" t="s">
        <v>40</v>
      </c>
    </row>
    <row r="414" spans="1:7" x14ac:dyDescent="0.2">
      <c r="A414" s="24" t="s">
        <v>37</v>
      </c>
      <c r="B414" s="31">
        <v>0.66015996527777776</v>
      </c>
      <c r="C414" s="12" t="s">
        <v>38</v>
      </c>
      <c r="D414" s="25">
        <v>225</v>
      </c>
      <c r="E414" s="26">
        <v>197.65</v>
      </c>
      <c r="F414" s="12" t="s">
        <v>39</v>
      </c>
      <c r="G414" s="12" t="s">
        <v>40</v>
      </c>
    </row>
    <row r="415" spans="1:7" x14ac:dyDescent="0.2">
      <c r="A415" s="24" t="s">
        <v>37</v>
      </c>
      <c r="B415" s="31">
        <v>0.66016590277777776</v>
      </c>
      <c r="C415" s="12" t="s">
        <v>38</v>
      </c>
      <c r="D415" s="25">
        <v>172</v>
      </c>
      <c r="E415" s="26">
        <v>197.65</v>
      </c>
      <c r="F415" s="12" t="s">
        <v>39</v>
      </c>
      <c r="G415" s="12" t="s">
        <v>40</v>
      </c>
    </row>
    <row r="416" spans="1:7" x14ac:dyDescent="0.2">
      <c r="A416" s="24" t="s">
        <v>37</v>
      </c>
      <c r="B416" s="31">
        <v>0.66156459490740738</v>
      </c>
      <c r="C416" s="12" t="s">
        <v>38</v>
      </c>
      <c r="D416" s="25">
        <v>204</v>
      </c>
      <c r="E416" s="26">
        <v>197.6</v>
      </c>
      <c r="F416" s="12" t="s">
        <v>39</v>
      </c>
      <c r="G416" s="12" t="s">
        <v>40</v>
      </c>
    </row>
    <row r="417" spans="1:7" x14ac:dyDescent="0.2">
      <c r="A417" s="24" t="s">
        <v>37</v>
      </c>
      <c r="B417" s="31">
        <v>0.66176052083333325</v>
      </c>
      <c r="C417" s="12" t="s">
        <v>38</v>
      </c>
      <c r="D417" s="25">
        <v>180</v>
      </c>
      <c r="E417" s="26">
        <v>197.55</v>
      </c>
      <c r="F417" s="12" t="s">
        <v>39</v>
      </c>
      <c r="G417" s="12" t="s">
        <v>40</v>
      </c>
    </row>
    <row r="418" spans="1:7" x14ac:dyDescent="0.2">
      <c r="A418" s="24" t="s">
        <v>37</v>
      </c>
      <c r="B418" s="31">
        <v>0.66238805555555547</v>
      </c>
      <c r="C418" s="12" t="s">
        <v>38</v>
      </c>
      <c r="D418" s="25">
        <v>84</v>
      </c>
      <c r="E418" s="26">
        <v>197.45</v>
      </c>
      <c r="F418" s="12" t="s">
        <v>39</v>
      </c>
      <c r="G418" s="12" t="s">
        <v>40</v>
      </c>
    </row>
    <row r="419" spans="1:7" x14ac:dyDescent="0.2">
      <c r="A419" s="24" t="s">
        <v>37</v>
      </c>
      <c r="B419" s="31">
        <v>0.66238805555555547</v>
      </c>
      <c r="C419" s="12" t="s">
        <v>38</v>
      </c>
      <c r="D419" s="25">
        <v>75</v>
      </c>
      <c r="E419" s="26">
        <v>197.45</v>
      </c>
      <c r="F419" s="12" t="s">
        <v>39</v>
      </c>
      <c r="G419" s="12" t="s">
        <v>40</v>
      </c>
    </row>
    <row r="420" spans="1:7" x14ac:dyDescent="0.2">
      <c r="A420" s="24" t="s">
        <v>37</v>
      </c>
      <c r="B420" s="31">
        <v>0.66300758101851853</v>
      </c>
      <c r="C420" s="12" t="s">
        <v>38</v>
      </c>
      <c r="D420" s="25">
        <v>162</v>
      </c>
      <c r="E420" s="26">
        <v>197.35</v>
      </c>
      <c r="F420" s="12" t="s">
        <v>39</v>
      </c>
      <c r="G420" s="12" t="s">
        <v>40</v>
      </c>
    </row>
    <row r="421" spans="1:7" x14ac:dyDescent="0.2">
      <c r="A421" s="24" t="s">
        <v>37</v>
      </c>
      <c r="B421" s="31">
        <v>0.66381501157407397</v>
      </c>
      <c r="C421" s="12" t="s">
        <v>38</v>
      </c>
      <c r="D421" s="25">
        <v>31</v>
      </c>
      <c r="E421" s="26">
        <v>197.35</v>
      </c>
      <c r="F421" s="12" t="s">
        <v>39</v>
      </c>
      <c r="G421" s="12" t="s">
        <v>40</v>
      </c>
    </row>
    <row r="422" spans="1:7" x14ac:dyDescent="0.2">
      <c r="A422" s="24" t="s">
        <v>37</v>
      </c>
      <c r="B422" s="31">
        <v>0.6638151157407407</v>
      </c>
      <c r="C422" s="12" t="s">
        <v>38</v>
      </c>
      <c r="D422" s="25">
        <v>179</v>
      </c>
      <c r="E422" s="26">
        <v>197.35</v>
      </c>
      <c r="F422" s="12" t="s">
        <v>39</v>
      </c>
      <c r="G422" s="12" t="s">
        <v>40</v>
      </c>
    </row>
    <row r="423" spans="1:7" x14ac:dyDescent="0.2">
      <c r="A423" s="24" t="s">
        <v>37</v>
      </c>
      <c r="B423" s="31">
        <v>0.664424074074074</v>
      </c>
      <c r="C423" s="12" t="s">
        <v>38</v>
      </c>
      <c r="D423" s="25">
        <v>160</v>
      </c>
      <c r="E423" s="26">
        <v>197.3</v>
      </c>
      <c r="F423" s="12" t="s">
        <v>39</v>
      </c>
      <c r="G423" s="12" t="s">
        <v>40</v>
      </c>
    </row>
    <row r="424" spans="1:7" x14ac:dyDescent="0.2">
      <c r="A424" s="24" t="s">
        <v>37</v>
      </c>
      <c r="B424" s="31">
        <v>0.6654614699074074</v>
      </c>
      <c r="C424" s="12" t="s">
        <v>38</v>
      </c>
      <c r="D424" s="25">
        <v>22</v>
      </c>
      <c r="E424" s="26">
        <v>197.4</v>
      </c>
      <c r="F424" s="12" t="s">
        <v>39</v>
      </c>
      <c r="G424" s="12" t="s">
        <v>40</v>
      </c>
    </row>
    <row r="425" spans="1:7" x14ac:dyDescent="0.2">
      <c r="A425" s="24" t="s">
        <v>37</v>
      </c>
      <c r="B425" s="31">
        <v>0.6654614699074074</v>
      </c>
      <c r="C425" s="12" t="s">
        <v>38</v>
      </c>
      <c r="D425" s="25">
        <v>143</v>
      </c>
      <c r="E425" s="26">
        <v>197.4</v>
      </c>
      <c r="F425" s="12" t="s">
        <v>39</v>
      </c>
      <c r="G425" s="12" t="s">
        <v>40</v>
      </c>
    </row>
    <row r="426" spans="1:7" x14ac:dyDescent="0.2">
      <c r="A426" s="24" t="s">
        <v>37</v>
      </c>
      <c r="B426" s="31">
        <v>0.66546160879629623</v>
      </c>
      <c r="C426" s="12" t="s">
        <v>38</v>
      </c>
      <c r="D426" s="25">
        <v>203</v>
      </c>
      <c r="E426" s="26">
        <v>197.45</v>
      </c>
      <c r="F426" s="12" t="s">
        <v>39</v>
      </c>
      <c r="G426" s="12" t="s">
        <v>40</v>
      </c>
    </row>
    <row r="427" spans="1:7" x14ac:dyDescent="0.2">
      <c r="A427" s="24" t="s">
        <v>37</v>
      </c>
      <c r="B427" s="31">
        <v>0.66658336805555551</v>
      </c>
      <c r="C427" s="12" t="s">
        <v>38</v>
      </c>
      <c r="D427" s="25">
        <v>160</v>
      </c>
      <c r="E427" s="26">
        <v>197.25</v>
      </c>
      <c r="F427" s="12" t="s">
        <v>39</v>
      </c>
      <c r="G427" s="12" t="s">
        <v>40</v>
      </c>
    </row>
    <row r="428" spans="1:7" x14ac:dyDescent="0.2">
      <c r="A428" s="24" t="s">
        <v>37</v>
      </c>
      <c r="B428" s="31">
        <v>0.6666651388888889</v>
      </c>
      <c r="C428" s="12" t="s">
        <v>38</v>
      </c>
      <c r="D428" s="25">
        <v>185</v>
      </c>
      <c r="E428" s="26">
        <v>197.2</v>
      </c>
      <c r="F428" s="12" t="s">
        <v>39</v>
      </c>
      <c r="G428" s="12" t="s">
        <v>40</v>
      </c>
    </row>
    <row r="429" spans="1:7" x14ac:dyDescent="0.2">
      <c r="A429" s="24" t="s">
        <v>37</v>
      </c>
      <c r="B429" s="31">
        <v>0.66672371527777774</v>
      </c>
      <c r="C429" s="12" t="s">
        <v>38</v>
      </c>
      <c r="D429" s="25">
        <v>181</v>
      </c>
      <c r="E429" s="26">
        <v>197.2</v>
      </c>
      <c r="F429" s="12" t="s">
        <v>39</v>
      </c>
      <c r="G429" s="12" t="s">
        <v>40</v>
      </c>
    </row>
    <row r="430" spans="1:7" x14ac:dyDescent="0.2">
      <c r="A430" s="24" t="s">
        <v>37</v>
      </c>
      <c r="B430" s="31">
        <v>0.66900789351851842</v>
      </c>
      <c r="C430" s="12" t="s">
        <v>38</v>
      </c>
      <c r="D430" s="25">
        <v>170</v>
      </c>
      <c r="E430" s="26">
        <v>197.2</v>
      </c>
      <c r="F430" s="12" t="s">
        <v>39</v>
      </c>
      <c r="G430" s="12" t="s">
        <v>40</v>
      </c>
    </row>
    <row r="431" spans="1:7" x14ac:dyDescent="0.2">
      <c r="A431" s="24" t="s">
        <v>37</v>
      </c>
      <c r="B431" s="31">
        <v>0.66900796296296294</v>
      </c>
      <c r="C431" s="12" t="s">
        <v>38</v>
      </c>
      <c r="D431" s="25">
        <v>172</v>
      </c>
      <c r="E431" s="26">
        <v>197.2</v>
      </c>
      <c r="F431" s="12" t="s">
        <v>39</v>
      </c>
      <c r="G431" s="12" t="s">
        <v>40</v>
      </c>
    </row>
    <row r="432" spans="1:7" x14ac:dyDescent="0.2">
      <c r="A432" s="24" t="s">
        <v>37</v>
      </c>
      <c r="B432" s="31">
        <v>0.67030471064814812</v>
      </c>
      <c r="C432" s="12" t="s">
        <v>38</v>
      </c>
      <c r="D432" s="25">
        <v>165</v>
      </c>
      <c r="E432" s="26">
        <v>197.25</v>
      </c>
      <c r="F432" s="12" t="s">
        <v>39</v>
      </c>
      <c r="G432" s="12" t="s">
        <v>40</v>
      </c>
    </row>
    <row r="433" spans="1:7" x14ac:dyDescent="0.2">
      <c r="A433" s="24" t="s">
        <v>37</v>
      </c>
      <c r="B433" s="31">
        <v>0.67081768518518514</v>
      </c>
      <c r="C433" s="12" t="s">
        <v>38</v>
      </c>
      <c r="D433" s="25">
        <v>172</v>
      </c>
      <c r="E433" s="26">
        <v>197.25</v>
      </c>
      <c r="F433" s="12" t="s">
        <v>39</v>
      </c>
      <c r="G433" s="12" t="s">
        <v>40</v>
      </c>
    </row>
    <row r="434" spans="1:7" x14ac:dyDescent="0.2">
      <c r="A434" s="24" t="s">
        <v>37</v>
      </c>
      <c r="B434" s="31">
        <v>0.67122932870370366</v>
      </c>
      <c r="C434" s="12" t="s">
        <v>38</v>
      </c>
      <c r="D434" s="25">
        <v>172</v>
      </c>
      <c r="E434" s="26">
        <v>197.25</v>
      </c>
      <c r="F434" s="12" t="s">
        <v>39</v>
      </c>
      <c r="G434" s="12" t="s">
        <v>40</v>
      </c>
    </row>
    <row r="435" spans="1:7" x14ac:dyDescent="0.2">
      <c r="A435" s="24" t="s">
        <v>37</v>
      </c>
      <c r="B435" s="31">
        <v>0.67188432870370374</v>
      </c>
      <c r="C435" s="12" t="s">
        <v>38</v>
      </c>
      <c r="D435" s="25">
        <v>174</v>
      </c>
      <c r="E435" s="26">
        <v>197.3</v>
      </c>
      <c r="F435" s="12" t="s">
        <v>39</v>
      </c>
      <c r="G435" s="12" t="s">
        <v>40</v>
      </c>
    </row>
    <row r="436" spans="1:7" x14ac:dyDescent="0.2">
      <c r="A436" s="24" t="s">
        <v>37</v>
      </c>
      <c r="B436" s="31">
        <v>0.67218148148148149</v>
      </c>
      <c r="C436" s="12" t="s">
        <v>38</v>
      </c>
      <c r="D436" s="25">
        <v>172</v>
      </c>
      <c r="E436" s="26">
        <v>197.25</v>
      </c>
      <c r="F436" s="12" t="s">
        <v>39</v>
      </c>
      <c r="G436" s="12" t="s">
        <v>40</v>
      </c>
    </row>
    <row r="437" spans="1:7" x14ac:dyDescent="0.2">
      <c r="A437" s="24" t="s">
        <v>37</v>
      </c>
      <c r="B437" s="31">
        <v>0.67280616898148149</v>
      </c>
      <c r="C437" s="12" t="s">
        <v>38</v>
      </c>
      <c r="D437" s="25">
        <v>167</v>
      </c>
      <c r="E437" s="26">
        <v>197.35</v>
      </c>
      <c r="F437" s="12" t="s">
        <v>39</v>
      </c>
      <c r="G437" s="12" t="s">
        <v>40</v>
      </c>
    </row>
    <row r="438" spans="1:7" x14ac:dyDescent="0.2">
      <c r="A438" s="24" t="s">
        <v>37</v>
      </c>
      <c r="B438" s="31">
        <v>0.67342871527777781</v>
      </c>
      <c r="C438" s="12" t="s">
        <v>38</v>
      </c>
      <c r="D438" s="25">
        <v>161</v>
      </c>
      <c r="E438" s="26">
        <v>197.35</v>
      </c>
      <c r="F438" s="12" t="s">
        <v>39</v>
      </c>
      <c r="G438" s="12" t="s">
        <v>40</v>
      </c>
    </row>
    <row r="439" spans="1:7" x14ac:dyDescent="0.2">
      <c r="A439" s="24" t="s">
        <v>37</v>
      </c>
      <c r="B439" s="31">
        <v>0.67429464120370364</v>
      </c>
      <c r="C439" s="12" t="s">
        <v>38</v>
      </c>
      <c r="D439" s="25">
        <v>101</v>
      </c>
      <c r="E439" s="26">
        <v>197.35</v>
      </c>
      <c r="F439" s="12" t="s">
        <v>39</v>
      </c>
      <c r="G439" s="12" t="s">
        <v>40</v>
      </c>
    </row>
    <row r="440" spans="1:7" x14ac:dyDescent="0.2">
      <c r="A440" s="24" t="s">
        <v>37</v>
      </c>
      <c r="B440" s="31">
        <v>0.67429464120370364</v>
      </c>
      <c r="C440" s="12" t="s">
        <v>38</v>
      </c>
      <c r="D440" s="25">
        <v>81</v>
      </c>
      <c r="E440" s="26">
        <v>197.35</v>
      </c>
      <c r="F440" s="12" t="s">
        <v>39</v>
      </c>
      <c r="G440" s="12" t="s">
        <v>40</v>
      </c>
    </row>
    <row r="441" spans="1:7" x14ac:dyDescent="0.2">
      <c r="A441" s="24" t="s">
        <v>37</v>
      </c>
      <c r="B441" s="31">
        <v>0.67429475694444441</v>
      </c>
      <c r="C441" s="12" t="s">
        <v>38</v>
      </c>
      <c r="D441" s="25">
        <v>172</v>
      </c>
      <c r="E441" s="26">
        <v>197.35</v>
      </c>
      <c r="F441" s="12" t="s">
        <v>39</v>
      </c>
      <c r="G441" s="12" t="s">
        <v>40</v>
      </c>
    </row>
    <row r="442" spans="1:7" x14ac:dyDescent="0.2">
      <c r="A442" s="24" t="s">
        <v>37</v>
      </c>
      <c r="B442" s="31">
        <v>0.67569026620370365</v>
      </c>
      <c r="C442" s="12" t="s">
        <v>38</v>
      </c>
      <c r="D442" s="25">
        <v>216</v>
      </c>
      <c r="E442" s="26">
        <v>197.45</v>
      </c>
      <c r="F442" s="12" t="s">
        <v>39</v>
      </c>
      <c r="G442" s="12" t="s">
        <v>40</v>
      </c>
    </row>
    <row r="443" spans="1:7" x14ac:dyDescent="0.2">
      <c r="A443" s="24" t="s">
        <v>37</v>
      </c>
      <c r="B443" s="31">
        <v>0.67673214120370373</v>
      </c>
      <c r="C443" s="12" t="s">
        <v>38</v>
      </c>
      <c r="D443" s="25">
        <v>190</v>
      </c>
      <c r="E443" s="26">
        <v>197.4</v>
      </c>
      <c r="F443" s="12" t="s">
        <v>39</v>
      </c>
      <c r="G443" s="12" t="s">
        <v>40</v>
      </c>
    </row>
    <row r="444" spans="1:7" x14ac:dyDescent="0.2">
      <c r="A444" s="24" t="s">
        <v>37</v>
      </c>
      <c r="B444" s="31">
        <v>0.67734717592592586</v>
      </c>
      <c r="C444" s="12" t="s">
        <v>38</v>
      </c>
      <c r="D444" s="25">
        <v>32</v>
      </c>
      <c r="E444" s="26">
        <v>197.45</v>
      </c>
      <c r="F444" s="12" t="s">
        <v>39</v>
      </c>
      <c r="G444" s="12" t="s">
        <v>40</v>
      </c>
    </row>
    <row r="445" spans="1:7" x14ac:dyDescent="0.2">
      <c r="A445" s="24" t="s">
        <v>37</v>
      </c>
      <c r="B445" s="31">
        <v>0.67817836805555554</v>
      </c>
      <c r="C445" s="12" t="s">
        <v>38</v>
      </c>
      <c r="D445" s="25">
        <v>175</v>
      </c>
      <c r="E445" s="26">
        <v>197.4</v>
      </c>
      <c r="F445" s="12" t="s">
        <v>39</v>
      </c>
      <c r="G445" s="12" t="s">
        <v>40</v>
      </c>
    </row>
    <row r="446" spans="1:7" x14ac:dyDescent="0.2">
      <c r="A446" s="24" t="s">
        <v>37</v>
      </c>
      <c r="B446" s="31">
        <v>0.67859693287037026</v>
      </c>
      <c r="C446" s="12" t="s">
        <v>38</v>
      </c>
      <c r="D446" s="25">
        <v>269</v>
      </c>
      <c r="E446" s="26">
        <v>197.45</v>
      </c>
      <c r="F446" s="12" t="s">
        <v>39</v>
      </c>
      <c r="G446" s="12" t="s">
        <v>40</v>
      </c>
    </row>
    <row r="447" spans="1:7" x14ac:dyDescent="0.2">
      <c r="A447" s="24" t="s">
        <v>37</v>
      </c>
      <c r="B447" s="31">
        <v>0.68004005787037036</v>
      </c>
      <c r="C447" s="12" t="s">
        <v>38</v>
      </c>
      <c r="D447" s="25">
        <v>175</v>
      </c>
      <c r="E447" s="26">
        <v>197.6</v>
      </c>
      <c r="F447" s="12" t="s">
        <v>39</v>
      </c>
      <c r="G447" s="12" t="s">
        <v>40</v>
      </c>
    </row>
    <row r="448" spans="1:7" x14ac:dyDescent="0.2">
      <c r="A448" s="24" t="s">
        <v>37</v>
      </c>
      <c r="B448" s="31">
        <v>0.68019138888888886</v>
      </c>
      <c r="C448" s="12" t="s">
        <v>38</v>
      </c>
      <c r="D448" s="25">
        <v>170</v>
      </c>
      <c r="E448" s="26">
        <v>197.55</v>
      </c>
      <c r="F448" s="12" t="s">
        <v>39</v>
      </c>
      <c r="G448" s="12" t="s">
        <v>40</v>
      </c>
    </row>
    <row r="449" spans="1:7" x14ac:dyDescent="0.2">
      <c r="A449" s="24" t="s">
        <v>37</v>
      </c>
      <c r="B449" s="31">
        <v>0.68035841435185185</v>
      </c>
      <c r="C449" s="12" t="s">
        <v>38</v>
      </c>
      <c r="D449" s="25">
        <v>132</v>
      </c>
      <c r="E449" s="26">
        <v>197.5</v>
      </c>
      <c r="F449" s="12" t="s">
        <v>39</v>
      </c>
      <c r="G449" s="12" t="s">
        <v>40</v>
      </c>
    </row>
    <row r="450" spans="1:7" x14ac:dyDescent="0.2">
      <c r="A450" s="24" t="s">
        <v>37</v>
      </c>
      <c r="B450" s="31">
        <v>0.68035842592592588</v>
      </c>
      <c r="C450" s="12" t="s">
        <v>38</v>
      </c>
      <c r="D450" s="25">
        <v>68</v>
      </c>
      <c r="E450" s="26">
        <v>197.5</v>
      </c>
      <c r="F450" s="12" t="s">
        <v>39</v>
      </c>
      <c r="G450" s="12" t="s">
        <v>40</v>
      </c>
    </row>
    <row r="451" spans="1:7" x14ac:dyDescent="0.2">
      <c r="A451" s="24" t="s">
        <v>37</v>
      </c>
      <c r="B451" s="31">
        <v>0.68257010416666664</v>
      </c>
      <c r="C451" s="12" t="s">
        <v>38</v>
      </c>
      <c r="D451" s="25">
        <v>230</v>
      </c>
      <c r="E451" s="26">
        <v>197.6</v>
      </c>
      <c r="F451" s="12" t="s">
        <v>39</v>
      </c>
      <c r="G451" s="12" t="s">
        <v>40</v>
      </c>
    </row>
    <row r="452" spans="1:7" x14ac:dyDescent="0.2">
      <c r="A452" s="24" t="s">
        <v>37</v>
      </c>
      <c r="B452" s="31">
        <v>0.68306124999999995</v>
      </c>
      <c r="C452" s="12" t="s">
        <v>38</v>
      </c>
      <c r="D452" s="25">
        <v>213</v>
      </c>
      <c r="E452" s="26">
        <v>197.55</v>
      </c>
      <c r="F452" s="12" t="s">
        <v>39</v>
      </c>
      <c r="G452" s="12" t="s">
        <v>40</v>
      </c>
    </row>
    <row r="453" spans="1:7" x14ac:dyDescent="0.2">
      <c r="A453" s="24" t="s">
        <v>37</v>
      </c>
      <c r="B453" s="31">
        <v>0.68321385416666658</v>
      </c>
      <c r="C453" s="12" t="s">
        <v>38</v>
      </c>
      <c r="D453" s="25">
        <v>165</v>
      </c>
      <c r="E453" s="26">
        <v>197.35</v>
      </c>
      <c r="F453" s="12" t="s">
        <v>39</v>
      </c>
      <c r="G453" s="12" t="s">
        <v>40</v>
      </c>
    </row>
    <row r="454" spans="1:7" x14ac:dyDescent="0.2">
      <c r="A454" s="24" t="s">
        <v>37</v>
      </c>
      <c r="B454" s="31">
        <v>0.6849417708333333</v>
      </c>
      <c r="C454" s="12" t="s">
        <v>38</v>
      </c>
      <c r="D454" s="25">
        <v>185</v>
      </c>
      <c r="E454" s="26">
        <v>197.25</v>
      </c>
      <c r="F454" s="12" t="s">
        <v>39</v>
      </c>
      <c r="G454" s="12" t="s">
        <v>40</v>
      </c>
    </row>
    <row r="455" spans="1:7" x14ac:dyDescent="0.2">
      <c r="A455" s="24" t="s">
        <v>37</v>
      </c>
      <c r="B455" s="31">
        <v>0.68518769675925917</v>
      </c>
      <c r="C455" s="12" t="s">
        <v>38</v>
      </c>
      <c r="D455" s="25">
        <v>173</v>
      </c>
      <c r="E455" s="26">
        <v>197.3</v>
      </c>
      <c r="F455" s="12" t="s">
        <v>39</v>
      </c>
      <c r="G455" s="12" t="s">
        <v>40</v>
      </c>
    </row>
    <row r="456" spans="1:7" x14ac:dyDescent="0.2">
      <c r="A456" s="24" t="s">
        <v>37</v>
      </c>
      <c r="B456" s="31">
        <v>0.685580011574074</v>
      </c>
      <c r="C456" s="12" t="s">
        <v>38</v>
      </c>
      <c r="D456" s="25">
        <v>168</v>
      </c>
      <c r="E456" s="26">
        <v>197.3</v>
      </c>
      <c r="F456" s="12" t="s">
        <v>39</v>
      </c>
      <c r="G456" s="12" t="s">
        <v>40</v>
      </c>
    </row>
    <row r="457" spans="1:7" x14ac:dyDescent="0.2">
      <c r="A457" s="24" t="s">
        <v>37</v>
      </c>
      <c r="B457" s="31">
        <v>0.6871171412037036</v>
      </c>
      <c r="C457" s="12" t="s">
        <v>38</v>
      </c>
      <c r="D457" s="25">
        <v>175</v>
      </c>
      <c r="E457" s="26">
        <v>197.25</v>
      </c>
      <c r="F457" s="12" t="s">
        <v>39</v>
      </c>
      <c r="G457" s="12" t="s">
        <v>40</v>
      </c>
    </row>
    <row r="458" spans="1:7" x14ac:dyDescent="0.2">
      <c r="A458" s="24" t="s">
        <v>37</v>
      </c>
      <c r="B458" s="31">
        <v>0.68711744212962955</v>
      </c>
      <c r="C458" s="12" t="s">
        <v>38</v>
      </c>
      <c r="D458" s="25">
        <v>173</v>
      </c>
      <c r="E458" s="26">
        <v>197.25</v>
      </c>
      <c r="F458" s="12" t="s">
        <v>39</v>
      </c>
      <c r="G458" s="12" t="s">
        <v>40</v>
      </c>
    </row>
    <row r="459" spans="1:7" x14ac:dyDescent="0.2">
      <c r="A459" s="24" t="s">
        <v>37</v>
      </c>
      <c r="B459" s="31">
        <v>0.68801365740740739</v>
      </c>
      <c r="C459" s="12" t="s">
        <v>38</v>
      </c>
      <c r="D459" s="25">
        <v>173</v>
      </c>
      <c r="E459" s="26">
        <v>197.3</v>
      </c>
      <c r="F459" s="12" t="s">
        <v>39</v>
      </c>
      <c r="G459" s="12" t="s">
        <v>40</v>
      </c>
    </row>
    <row r="460" spans="1:7" x14ac:dyDescent="0.2">
      <c r="A460" s="24" t="s">
        <v>37</v>
      </c>
      <c r="B460" s="31">
        <v>0.68819376157407408</v>
      </c>
      <c r="C460" s="12" t="s">
        <v>38</v>
      </c>
      <c r="D460" s="25">
        <v>248</v>
      </c>
      <c r="E460" s="26">
        <v>197.25</v>
      </c>
      <c r="F460" s="12" t="s">
        <v>39</v>
      </c>
      <c r="G460" s="12" t="s">
        <v>40</v>
      </c>
    </row>
    <row r="461" spans="1:7" x14ac:dyDescent="0.2">
      <c r="A461" s="24" t="s">
        <v>37</v>
      </c>
      <c r="B461" s="31">
        <v>0.68819392361111109</v>
      </c>
      <c r="C461" s="12" t="s">
        <v>38</v>
      </c>
      <c r="D461" s="25">
        <v>50</v>
      </c>
      <c r="E461" s="26">
        <v>197.25</v>
      </c>
      <c r="F461" s="12" t="s">
        <v>39</v>
      </c>
      <c r="G461" s="12" t="s">
        <v>40</v>
      </c>
    </row>
    <row r="462" spans="1:7" x14ac:dyDescent="0.2">
      <c r="A462" s="24" t="s">
        <v>37</v>
      </c>
      <c r="B462" s="31">
        <v>0.68819392361111109</v>
      </c>
      <c r="C462" s="12" t="s">
        <v>38</v>
      </c>
      <c r="D462" s="25">
        <v>123</v>
      </c>
      <c r="E462" s="26">
        <v>197.3</v>
      </c>
      <c r="F462" s="12" t="s">
        <v>39</v>
      </c>
      <c r="G462" s="12" t="s">
        <v>40</v>
      </c>
    </row>
    <row r="463" spans="1:7" x14ac:dyDescent="0.2">
      <c r="A463" s="24" t="s">
        <v>37</v>
      </c>
      <c r="B463" s="31">
        <v>0.68975009259259257</v>
      </c>
      <c r="C463" s="12" t="s">
        <v>38</v>
      </c>
      <c r="D463" s="25">
        <v>158</v>
      </c>
      <c r="E463" s="26">
        <v>197.2</v>
      </c>
      <c r="F463" s="12" t="s">
        <v>39</v>
      </c>
      <c r="G463" s="12" t="s">
        <v>40</v>
      </c>
    </row>
    <row r="464" spans="1:7" x14ac:dyDescent="0.2">
      <c r="A464" s="24" t="s">
        <v>37</v>
      </c>
      <c r="B464" s="31">
        <v>0.69085821759259258</v>
      </c>
      <c r="C464" s="12" t="s">
        <v>38</v>
      </c>
      <c r="D464" s="25">
        <v>160</v>
      </c>
      <c r="E464" s="26">
        <v>197.05</v>
      </c>
      <c r="F464" s="12" t="s">
        <v>39</v>
      </c>
      <c r="G464" s="12" t="s">
        <v>40</v>
      </c>
    </row>
    <row r="465" spans="1:7" x14ac:dyDescent="0.2">
      <c r="A465" s="24" t="s">
        <v>37</v>
      </c>
      <c r="B465" s="31">
        <v>0.69085829861111114</v>
      </c>
      <c r="C465" s="12" t="s">
        <v>38</v>
      </c>
      <c r="D465" s="25">
        <v>173</v>
      </c>
      <c r="E465" s="26">
        <v>197.1</v>
      </c>
      <c r="F465" s="12" t="s">
        <v>39</v>
      </c>
      <c r="G465" s="12" t="s">
        <v>40</v>
      </c>
    </row>
    <row r="466" spans="1:7" x14ac:dyDescent="0.2">
      <c r="A466" s="24" t="s">
        <v>37</v>
      </c>
      <c r="B466" s="31">
        <v>0.69252949074074066</v>
      </c>
      <c r="C466" s="12" t="s">
        <v>38</v>
      </c>
      <c r="D466" s="25">
        <v>82</v>
      </c>
      <c r="E466" s="26">
        <v>197</v>
      </c>
      <c r="F466" s="12" t="s">
        <v>39</v>
      </c>
      <c r="G466" s="12" t="s">
        <v>40</v>
      </c>
    </row>
    <row r="467" spans="1:7" x14ac:dyDescent="0.2">
      <c r="A467" s="24" t="s">
        <v>37</v>
      </c>
      <c r="B467" s="31">
        <v>0.69254004629629629</v>
      </c>
      <c r="C467" s="12" t="s">
        <v>38</v>
      </c>
      <c r="D467" s="25">
        <v>150</v>
      </c>
      <c r="E467" s="26">
        <v>197</v>
      </c>
      <c r="F467" s="12" t="s">
        <v>39</v>
      </c>
      <c r="G467" s="12" t="s">
        <v>40</v>
      </c>
    </row>
    <row r="468" spans="1:7" x14ac:dyDescent="0.2">
      <c r="A468" s="24" t="s">
        <v>37</v>
      </c>
      <c r="B468" s="31">
        <v>0.69254004629629629</v>
      </c>
      <c r="C468" s="12" t="s">
        <v>38</v>
      </c>
      <c r="D468" s="25">
        <v>13</v>
      </c>
      <c r="E468" s="26">
        <v>197</v>
      </c>
      <c r="F468" s="12" t="s">
        <v>39</v>
      </c>
      <c r="G468" s="12" t="s">
        <v>40</v>
      </c>
    </row>
    <row r="469" spans="1:7" x14ac:dyDescent="0.2">
      <c r="A469" s="24" t="s">
        <v>37</v>
      </c>
      <c r="B469" s="31">
        <v>0.69275024305555555</v>
      </c>
      <c r="C469" s="12" t="s">
        <v>38</v>
      </c>
      <c r="D469" s="25">
        <v>176</v>
      </c>
      <c r="E469" s="26">
        <v>196.95</v>
      </c>
      <c r="F469" s="12" t="s">
        <v>39</v>
      </c>
      <c r="G469" s="12" t="s">
        <v>40</v>
      </c>
    </row>
    <row r="470" spans="1:7" x14ac:dyDescent="0.2">
      <c r="A470" s="24" t="s">
        <v>37</v>
      </c>
      <c r="B470" s="31">
        <v>0.69338483796296291</v>
      </c>
      <c r="C470" s="12" t="s">
        <v>38</v>
      </c>
      <c r="D470" s="25">
        <v>161</v>
      </c>
      <c r="E470" s="26">
        <v>197</v>
      </c>
      <c r="F470" s="12" t="s">
        <v>39</v>
      </c>
      <c r="G470" s="12" t="s">
        <v>40</v>
      </c>
    </row>
    <row r="471" spans="1:7" x14ac:dyDescent="0.2">
      <c r="A471" s="24" t="s">
        <v>37</v>
      </c>
      <c r="B471" s="31">
        <v>0.69412112268518511</v>
      </c>
      <c r="C471" s="12" t="s">
        <v>38</v>
      </c>
      <c r="D471" s="25">
        <v>215</v>
      </c>
      <c r="E471" s="26">
        <v>197.05</v>
      </c>
      <c r="F471" s="12" t="s">
        <v>39</v>
      </c>
      <c r="G471" s="12" t="s">
        <v>40</v>
      </c>
    </row>
    <row r="472" spans="1:7" x14ac:dyDescent="0.2">
      <c r="A472" s="24" t="s">
        <v>37</v>
      </c>
      <c r="B472" s="31">
        <v>0.69540428240740737</v>
      </c>
      <c r="C472" s="12" t="s">
        <v>38</v>
      </c>
      <c r="D472" s="25">
        <v>195</v>
      </c>
      <c r="E472" s="26">
        <v>197.2</v>
      </c>
      <c r="F472" s="12" t="s">
        <v>39</v>
      </c>
      <c r="G472" s="12" t="s">
        <v>40</v>
      </c>
    </row>
    <row r="473" spans="1:7" x14ac:dyDescent="0.2">
      <c r="A473" s="24" t="s">
        <v>37</v>
      </c>
      <c r="B473" s="31">
        <v>0.6959888657407407</v>
      </c>
      <c r="C473" s="12" t="s">
        <v>38</v>
      </c>
      <c r="D473" s="25">
        <v>165</v>
      </c>
      <c r="E473" s="26">
        <v>197.25</v>
      </c>
      <c r="F473" s="12" t="s">
        <v>39</v>
      </c>
      <c r="G473" s="12" t="s">
        <v>40</v>
      </c>
    </row>
    <row r="474" spans="1:7" x14ac:dyDescent="0.2">
      <c r="A474" s="24" t="s">
        <v>37</v>
      </c>
      <c r="B474" s="31">
        <v>0.69795775462962961</v>
      </c>
      <c r="C474" s="12" t="s">
        <v>38</v>
      </c>
      <c r="D474" s="25">
        <v>114</v>
      </c>
      <c r="E474" s="26">
        <v>197.4</v>
      </c>
      <c r="F474" s="12" t="s">
        <v>39</v>
      </c>
      <c r="G474" s="12" t="s">
        <v>40</v>
      </c>
    </row>
    <row r="475" spans="1:7" x14ac:dyDescent="0.2">
      <c r="A475" s="24" t="s">
        <v>37</v>
      </c>
      <c r="B475" s="31">
        <v>0.69795902777777774</v>
      </c>
      <c r="C475" s="12" t="s">
        <v>38</v>
      </c>
      <c r="D475" s="25">
        <v>46</v>
      </c>
      <c r="E475" s="26">
        <v>197.4</v>
      </c>
      <c r="F475" s="12" t="s">
        <v>39</v>
      </c>
      <c r="G475" s="12" t="s">
        <v>40</v>
      </c>
    </row>
    <row r="476" spans="1:7" x14ac:dyDescent="0.2">
      <c r="A476" s="24" t="s">
        <v>37</v>
      </c>
      <c r="B476" s="31">
        <v>0.69819482638888886</v>
      </c>
      <c r="C476" s="12" t="s">
        <v>38</v>
      </c>
      <c r="D476" s="25">
        <v>76</v>
      </c>
      <c r="E476" s="26">
        <v>197.45</v>
      </c>
      <c r="F476" s="12" t="s">
        <v>39</v>
      </c>
      <c r="G476" s="12" t="s">
        <v>40</v>
      </c>
    </row>
    <row r="477" spans="1:7" x14ac:dyDescent="0.2">
      <c r="A477" s="24" t="s">
        <v>37</v>
      </c>
      <c r="B477" s="31">
        <v>0.69827354166666666</v>
      </c>
      <c r="C477" s="12" t="s">
        <v>38</v>
      </c>
      <c r="D477" s="25">
        <v>230</v>
      </c>
      <c r="E477" s="26">
        <v>197.5</v>
      </c>
      <c r="F477" s="12" t="s">
        <v>39</v>
      </c>
      <c r="G477" s="12" t="s">
        <v>40</v>
      </c>
    </row>
    <row r="478" spans="1:7" x14ac:dyDescent="0.2">
      <c r="A478" s="24" t="s">
        <v>37</v>
      </c>
      <c r="B478" s="31">
        <v>0.69832542824074073</v>
      </c>
      <c r="C478" s="12" t="s">
        <v>38</v>
      </c>
      <c r="D478" s="25">
        <v>170</v>
      </c>
      <c r="E478" s="26">
        <v>197.45</v>
      </c>
      <c r="F478" s="12" t="s">
        <v>39</v>
      </c>
      <c r="G478" s="12" t="s">
        <v>40</v>
      </c>
    </row>
    <row r="479" spans="1:7" x14ac:dyDescent="0.2">
      <c r="A479" s="24" t="s">
        <v>37</v>
      </c>
      <c r="B479" s="31">
        <v>0.69913932870370366</v>
      </c>
      <c r="C479" s="12" t="s">
        <v>38</v>
      </c>
      <c r="D479" s="25">
        <v>161</v>
      </c>
      <c r="E479" s="26">
        <v>197.45</v>
      </c>
      <c r="F479" s="12" t="s">
        <v>39</v>
      </c>
      <c r="G479" s="12" t="s">
        <v>40</v>
      </c>
    </row>
    <row r="480" spans="1:7" x14ac:dyDescent="0.2">
      <c r="A480" s="24" t="s">
        <v>37</v>
      </c>
      <c r="B480" s="31">
        <v>0.69913947916666663</v>
      </c>
      <c r="C480" s="12" t="s">
        <v>38</v>
      </c>
      <c r="D480" s="25">
        <v>173</v>
      </c>
      <c r="E480" s="26">
        <v>197.45</v>
      </c>
      <c r="F480" s="12" t="s">
        <v>39</v>
      </c>
      <c r="G480" s="12" t="s">
        <v>40</v>
      </c>
    </row>
    <row r="481" spans="1:7" x14ac:dyDescent="0.2">
      <c r="A481" s="24" t="s">
        <v>37</v>
      </c>
      <c r="B481" s="31">
        <v>0.70089542824074069</v>
      </c>
      <c r="C481" s="12" t="s">
        <v>38</v>
      </c>
      <c r="D481" s="25">
        <v>194</v>
      </c>
      <c r="E481" s="26">
        <v>197.45</v>
      </c>
      <c r="F481" s="12" t="s">
        <v>39</v>
      </c>
      <c r="G481" s="12" t="s">
        <v>40</v>
      </c>
    </row>
    <row r="482" spans="1:7" x14ac:dyDescent="0.2">
      <c r="A482" s="24" t="s">
        <v>37</v>
      </c>
      <c r="B482" s="31">
        <v>0.70089555555555549</v>
      </c>
      <c r="C482" s="12" t="s">
        <v>38</v>
      </c>
      <c r="D482" s="25">
        <v>173</v>
      </c>
      <c r="E482" s="26">
        <v>197.5</v>
      </c>
      <c r="F482" s="12" t="s">
        <v>39</v>
      </c>
      <c r="G482" s="12" t="s">
        <v>40</v>
      </c>
    </row>
    <row r="483" spans="1:7" x14ac:dyDescent="0.2">
      <c r="A483" s="24" t="s">
        <v>37</v>
      </c>
      <c r="B483" s="31">
        <v>0.70223241898148148</v>
      </c>
      <c r="C483" s="12" t="s">
        <v>38</v>
      </c>
      <c r="D483" s="25">
        <v>180</v>
      </c>
      <c r="E483" s="26">
        <v>197.4</v>
      </c>
      <c r="F483" s="12" t="s">
        <v>39</v>
      </c>
      <c r="G483" s="12" t="s">
        <v>40</v>
      </c>
    </row>
    <row r="484" spans="1:7" x14ac:dyDescent="0.2">
      <c r="A484" s="24" t="s">
        <v>37</v>
      </c>
      <c r="B484" s="31">
        <v>0.70296965277777779</v>
      </c>
      <c r="C484" s="12" t="s">
        <v>38</v>
      </c>
      <c r="D484" s="25">
        <v>123</v>
      </c>
      <c r="E484" s="26">
        <v>197.4</v>
      </c>
      <c r="F484" s="12" t="s">
        <v>39</v>
      </c>
      <c r="G484" s="12" t="s">
        <v>40</v>
      </c>
    </row>
    <row r="485" spans="1:7" x14ac:dyDescent="0.2">
      <c r="A485" s="24" t="s">
        <v>37</v>
      </c>
      <c r="B485" s="31">
        <v>0.70297084490740736</v>
      </c>
      <c r="C485" s="12" t="s">
        <v>38</v>
      </c>
      <c r="D485" s="25">
        <v>81</v>
      </c>
      <c r="E485" s="26">
        <v>197.4</v>
      </c>
      <c r="F485" s="12" t="s">
        <v>39</v>
      </c>
      <c r="G485" s="12" t="s">
        <v>40</v>
      </c>
    </row>
    <row r="486" spans="1:7" x14ac:dyDescent="0.2">
      <c r="A486" s="24" t="s">
        <v>37</v>
      </c>
      <c r="B486" s="31">
        <v>0.70368181712962963</v>
      </c>
      <c r="C486" s="12" t="s">
        <v>38</v>
      </c>
      <c r="D486" s="25">
        <v>124</v>
      </c>
      <c r="E486" s="26">
        <v>197.4</v>
      </c>
      <c r="F486" s="12" t="s">
        <v>39</v>
      </c>
      <c r="G486" s="12" t="s">
        <v>40</v>
      </c>
    </row>
    <row r="487" spans="1:7" x14ac:dyDescent="0.2">
      <c r="A487" s="24" t="s">
        <v>37</v>
      </c>
      <c r="B487" s="31">
        <v>0.70457506944444437</v>
      </c>
      <c r="C487" s="12" t="s">
        <v>38</v>
      </c>
      <c r="D487" s="25">
        <v>83</v>
      </c>
      <c r="E487" s="26">
        <v>197.4</v>
      </c>
      <c r="F487" s="12" t="s">
        <v>39</v>
      </c>
      <c r="G487" s="12" t="s">
        <v>40</v>
      </c>
    </row>
    <row r="488" spans="1:7" x14ac:dyDescent="0.2">
      <c r="A488" s="24" t="s">
        <v>37</v>
      </c>
      <c r="B488" s="31">
        <v>0.70457532407407397</v>
      </c>
      <c r="C488" s="12" t="s">
        <v>38</v>
      </c>
      <c r="D488" s="25">
        <v>358</v>
      </c>
      <c r="E488" s="26">
        <v>197.4</v>
      </c>
      <c r="F488" s="12" t="s">
        <v>39</v>
      </c>
      <c r="G488" s="12" t="s">
        <v>40</v>
      </c>
    </row>
    <row r="489" spans="1:7" x14ac:dyDescent="0.2">
      <c r="A489" s="24" t="s">
        <v>37</v>
      </c>
      <c r="B489" s="31">
        <v>0.70616618055555547</v>
      </c>
      <c r="C489" s="12" t="s">
        <v>38</v>
      </c>
      <c r="D489" s="25">
        <v>25</v>
      </c>
      <c r="E489" s="26">
        <v>197.45</v>
      </c>
      <c r="F489" s="12" t="s">
        <v>39</v>
      </c>
      <c r="G489" s="12" t="s">
        <v>40</v>
      </c>
    </row>
    <row r="490" spans="1:7" x14ac:dyDescent="0.2">
      <c r="A490" s="24" t="s">
        <v>37</v>
      </c>
      <c r="B490" s="31">
        <v>0.70661368055555551</v>
      </c>
      <c r="C490" s="12" t="s">
        <v>38</v>
      </c>
      <c r="D490" s="25">
        <v>270</v>
      </c>
      <c r="E490" s="26">
        <v>197.55</v>
      </c>
      <c r="F490" s="12" t="s">
        <v>39</v>
      </c>
      <c r="G490" s="12" t="s">
        <v>40</v>
      </c>
    </row>
    <row r="491" spans="1:7" x14ac:dyDescent="0.2">
      <c r="A491" s="24" t="s">
        <v>37</v>
      </c>
      <c r="B491" s="31">
        <v>0.70716343749999999</v>
      </c>
      <c r="C491" s="12" t="s">
        <v>38</v>
      </c>
      <c r="D491" s="25">
        <v>210</v>
      </c>
      <c r="E491" s="26">
        <v>197.5</v>
      </c>
      <c r="F491" s="12" t="s">
        <v>39</v>
      </c>
      <c r="G491" s="12" t="s">
        <v>40</v>
      </c>
    </row>
    <row r="492" spans="1:7" x14ac:dyDescent="0.2">
      <c r="A492" s="24" t="s">
        <v>37</v>
      </c>
      <c r="B492" s="31">
        <v>0.70716364583333324</v>
      </c>
      <c r="C492" s="12" t="s">
        <v>38</v>
      </c>
      <c r="D492" s="25">
        <v>173</v>
      </c>
      <c r="E492" s="26">
        <v>197.5</v>
      </c>
      <c r="F492" s="12" t="s">
        <v>39</v>
      </c>
      <c r="G492" s="12" t="s">
        <v>40</v>
      </c>
    </row>
    <row r="493" spans="1:7" x14ac:dyDescent="0.2">
      <c r="A493" s="24" t="s">
        <v>37</v>
      </c>
      <c r="B493" s="31">
        <v>0.70788564814814814</v>
      </c>
      <c r="C493" s="12" t="s">
        <v>38</v>
      </c>
      <c r="D493" s="25">
        <v>45</v>
      </c>
      <c r="E493" s="26">
        <v>197.4</v>
      </c>
      <c r="F493" s="12" t="s">
        <v>39</v>
      </c>
      <c r="G493" s="12" t="s">
        <v>40</v>
      </c>
    </row>
    <row r="494" spans="1:7" x14ac:dyDescent="0.2">
      <c r="A494" s="24" t="s">
        <v>37</v>
      </c>
      <c r="B494" s="31">
        <v>0.70788570601851841</v>
      </c>
      <c r="C494" s="12" t="s">
        <v>38</v>
      </c>
      <c r="D494" s="25">
        <v>101</v>
      </c>
      <c r="E494" s="26">
        <v>197.4</v>
      </c>
      <c r="F494" s="12" t="s">
        <v>39</v>
      </c>
      <c r="G494" s="12" t="s">
        <v>40</v>
      </c>
    </row>
    <row r="495" spans="1:7" x14ac:dyDescent="0.2">
      <c r="A495" s="24" t="s">
        <v>37</v>
      </c>
      <c r="B495" s="31">
        <v>0.70788570601851841</v>
      </c>
      <c r="C495" s="12" t="s">
        <v>38</v>
      </c>
      <c r="D495" s="25">
        <v>34</v>
      </c>
      <c r="E495" s="26">
        <v>197.4</v>
      </c>
      <c r="F495" s="12" t="s">
        <v>39</v>
      </c>
      <c r="G495" s="12" t="s">
        <v>40</v>
      </c>
    </row>
    <row r="496" spans="1:7" x14ac:dyDescent="0.2">
      <c r="A496" s="24" t="s">
        <v>37</v>
      </c>
      <c r="B496" s="31">
        <v>0.70860378472222219</v>
      </c>
      <c r="C496" s="12" t="s">
        <v>38</v>
      </c>
      <c r="D496" s="25">
        <v>185</v>
      </c>
      <c r="E496" s="26">
        <v>197.45</v>
      </c>
      <c r="F496" s="12" t="s">
        <v>39</v>
      </c>
      <c r="G496" s="12" t="s">
        <v>40</v>
      </c>
    </row>
    <row r="497" spans="1:7" x14ac:dyDescent="0.2">
      <c r="A497" s="24" t="s">
        <v>37</v>
      </c>
      <c r="B497" s="31">
        <v>0.71015354166666667</v>
      </c>
      <c r="C497" s="12" t="s">
        <v>38</v>
      </c>
      <c r="D497" s="25">
        <v>174</v>
      </c>
      <c r="E497" s="26">
        <v>197.5</v>
      </c>
      <c r="F497" s="12" t="s">
        <v>39</v>
      </c>
      <c r="G497" s="12" t="s">
        <v>40</v>
      </c>
    </row>
    <row r="498" spans="1:7" x14ac:dyDescent="0.2">
      <c r="A498" s="24" t="s">
        <v>37</v>
      </c>
      <c r="B498" s="31">
        <v>0.71086738425925922</v>
      </c>
      <c r="C498" s="12" t="s">
        <v>38</v>
      </c>
      <c r="D498" s="25">
        <v>175</v>
      </c>
      <c r="E498" s="26">
        <v>197.45</v>
      </c>
      <c r="F498" s="12" t="s">
        <v>39</v>
      </c>
      <c r="G498" s="12" t="s">
        <v>40</v>
      </c>
    </row>
    <row r="499" spans="1:7" x14ac:dyDescent="0.2">
      <c r="A499" s="24" t="s">
        <v>37</v>
      </c>
      <c r="B499" s="31">
        <v>0.71086747685185181</v>
      </c>
      <c r="C499" s="12" t="s">
        <v>38</v>
      </c>
      <c r="D499" s="25">
        <v>174</v>
      </c>
      <c r="E499" s="26">
        <v>197.5</v>
      </c>
      <c r="F499" s="12" t="s">
        <v>39</v>
      </c>
      <c r="G499" s="12" t="s">
        <v>40</v>
      </c>
    </row>
    <row r="500" spans="1:7" x14ac:dyDescent="0.2">
      <c r="A500" s="24" t="s">
        <v>37</v>
      </c>
      <c r="B500" s="31">
        <v>0.71089005787037041</v>
      </c>
      <c r="C500" s="12" t="s">
        <v>38</v>
      </c>
      <c r="D500" s="25">
        <v>190</v>
      </c>
      <c r="E500" s="26">
        <v>197.45</v>
      </c>
      <c r="F500" s="12" t="s">
        <v>39</v>
      </c>
      <c r="G500" s="12" t="s">
        <v>40</v>
      </c>
    </row>
    <row r="501" spans="1:7" x14ac:dyDescent="0.2">
      <c r="A501" s="24" t="s">
        <v>37</v>
      </c>
      <c r="B501" s="31">
        <v>0.71186140046296287</v>
      </c>
      <c r="C501" s="12" t="s">
        <v>38</v>
      </c>
      <c r="D501" s="25">
        <v>217</v>
      </c>
      <c r="E501" s="26">
        <v>197.45</v>
      </c>
      <c r="F501" s="12" t="s">
        <v>39</v>
      </c>
      <c r="G501" s="12" t="s">
        <v>40</v>
      </c>
    </row>
    <row r="502" spans="1:7" x14ac:dyDescent="0.2">
      <c r="A502" s="24" t="s">
        <v>37</v>
      </c>
      <c r="B502" s="31">
        <v>0.71310619212962956</v>
      </c>
      <c r="C502" s="12" t="s">
        <v>38</v>
      </c>
      <c r="D502" s="25">
        <v>174</v>
      </c>
      <c r="E502" s="26">
        <v>197.65</v>
      </c>
      <c r="F502" s="12" t="s">
        <v>39</v>
      </c>
      <c r="G502" s="12" t="s">
        <v>40</v>
      </c>
    </row>
    <row r="503" spans="1:7" x14ac:dyDescent="0.2">
      <c r="A503" s="24" t="s">
        <v>37</v>
      </c>
      <c r="B503" s="31">
        <v>0.71352784722222218</v>
      </c>
      <c r="C503" s="12" t="s">
        <v>38</v>
      </c>
      <c r="D503" s="25">
        <v>230</v>
      </c>
      <c r="E503" s="26">
        <v>197.65</v>
      </c>
      <c r="F503" s="12" t="s">
        <v>39</v>
      </c>
      <c r="G503" s="12" t="s">
        <v>40</v>
      </c>
    </row>
    <row r="504" spans="1:7" x14ac:dyDescent="0.2">
      <c r="A504" s="24" t="s">
        <v>37</v>
      </c>
      <c r="B504" s="31">
        <v>0.71392782407407407</v>
      </c>
      <c r="C504" s="12" t="s">
        <v>38</v>
      </c>
      <c r="D504" s="25">
        <v>215</v>
      </c>
      <c r="E504" s="26">
        <v>197.7</v>
      </c>
      <c r="F504" s="12" t="s">
        <v>39</v>
      </c>
      <c r="G504" s="12" t="s">
        <v>40</v>
      </c>
    </row>
    <row r="505" spans="1:7" x14ac:dyDescent="0.2">
      <c r="A505" s="24" t="s">
        <v>37</v>
      </c>
      <c r="B505" s="31">
        <v>0.71546207175925924</v>
      </c>
      <c r="C505" s="12" t="s">
        <v>38</v>
      </c>
      <c r="D505" s="25">
        <v>200</v>
      </c>
      <c r="E505" s="26">
        <v>197.65</v>
      </c>
      <c r="F505" s="12" t="s">
        <v>39</v>
      </c>
      <c r="G505" s="12" t="s">
        <v>40</v>
      </c>
    </row>
    <row r="506" spans="1:7" x14ac:dyDescent="0.2">
      <c r="A506" s="24" t="s">
        <v>37</v>
      </c>
      <c r="B506" s="31">
        <v>0.7156701157407408</v>
      </c>
      <c r="C506" s="12" t="s">
        <v>38</v>
      </c>
      <c r="D506" s="25">
        <v>211</v>
      </c>
      <c r="E506" s="26">
        <v>197.6</v>
      </c>
      <c r="F506" s="12" t="s">
        <v>39</v>
      </c>
      <c r="G506" s="12" t="s">
        <v>40</v>
      </c>
    </row>
    <row r="507" spans="1:7" x14ac:dyDescent="0.2">
      <c r="A507" s="24" t="s">
        <v>37</v>
      </c>
      <c r="B507" s="31">
        <v>0.71567061342592586</v>
      </c>
      <c r="C507" s="12" t="s">
        <v>38</v>
      </c>
      <c r="D507" s="25">
        <v>224</v>
      </c>
      <c r="E507" s="26">
        <v>197.6</v>
      </c>
      <c r="F507" s="12" t="s">
        <v>39</v>
      </c>
      <c r="G507" s="12" t="s">
        <v>40</v>
      </c>
    </row>
    <row r="508" spans="1:7" x14ac:dyDescent="0.2">
      <c r="A508" s="24" t="s">
        <v>37</v>
      </c>
      <c r="B508" s="31">
        <v>0.71616766203703697</v>
      </c>
      <c r="C508" s="12" t="s">
        <v>38</v>
      </c>
      <c r="D508" s="25">
        <v>158</v>
      </c>
      <c r="E508" s="26">
        <v>197.6</v>
      </c>
      <c r="F508" s="12" t="s">
        <v>39</v>
      </c>
      <c r="G508" s="12" t="s">
        <v>40</v>
      </c>
    </row>
    <row r="509" spans="1:7" x14ac:dyDescent="0.2">
      <c r="A509" s="24" t="s">
        <v>37</v>
      </c>
      <c r="B509" s="31">
        <v>0.71752087962962963</v>
      </c>
      <c r="C509" s="12" t="s">
        <v>38</v>
      </c>
      <c r="D509" s="25">
        <v>180</v>
      </c>
      <c r="E509" s="26">
        <v>197.55</v>
      </c>
      <c r="F509" s="12" t="s">
        <v>39</v>
      </c>
      <c r="G509" s="12" t="s">
        <v>40</v>
      </c>
    </row>
    <row r="510" spans="1:7" x14ac:dyDescent="0.2">
      <c r="A510" s="24" t="s">
        <v>37</v>
      </c>
      <c r="B510" s="31">
        <v>0.71752143518518507</v>
      </c>
      <c r="C510" s="12" t="s">
        <v>38</v>
      </c>
      <c r="D510" s="25">
        <v>292</v>
      </c>
      <c r="E510" s="26">
        <v>197.55</v>
      </c>
      <c r="F510" s="12" t="s">
        <v>39</v>
      </c>
      <c r="G510" s="12" t="s">
        <v>40</v>
      </c>
    </row>
    <row r="511" spans="1:7" x14ac:dyDescent="0.2">
      <c r="A511" s="24" t="s">
        <v>37</v>
      </c>
      <c r="B511" s="31">
        <v>0.71813407407407404</v>
      </c>
      <c r="C511" s="12" t="s">
        <v>38</v>
      </c>
      <c r="D511" s="25">
        <v>190</v>
      </c>
      <c r="E511" s="26">
        <v>197.5</v>
      </c>
      <c r="F511" s="12" t="s">
        <v>39</v>
      </c>
      <c r="G511" s="12" t="s">
        <v>40</v>
      </c>
    </row>
    <row r="512" spans="1:7" x14ac:dyDescent="0.2">
      <c r="A512" s="24" t="s">
        <v>37</v>
      </c>
      <c r="B512" s="31">
        <v>0.71864280092592581</v>
      </c>
      <c r="C512" s="12" t="s">
        <v>38</v>
      </c>
      <c r="D512" s="25">
        <v>170</v>
      </c>
      <c r="E512" s="26">
        <v>197.45</v>
      </c>
      <c r="F512" s="12" t="s">
        <v>39</v>
      </c>
      <c r="G512" s="12" t="s">
        <v>40</v>
      </c>
    </row>
    <row r="513" spans="1:7" x14ac:dyDescent="0.2">
      <c r="A513" s="24" t="s">
        <v>37</v>
      </c>
      <c r="B513" s="31">
        <v>0.71986751157407403</v>
      </c>
      <c r="C513" s="12" t="s">
        <v>38</v>
      </c>
      <c r="D513" s="25">
        <v>255</v>
      </c>
      <c r="E513" s="26">
        <v>197.5</v>
      </c>
      <c r="F513" s="12" t="s">
        <v>39</v>
      </c>
      <c r="G513" s="12" t="s">
        <v>40</v>
      </c>
    </row>
    <row r="514" spans="1:7" x14ac:dyDescent="0.2">
      <c r="A514" s="24" t="s">
        <v>37</v>
      </c>
      <c r="B514" s="31">
        <v>0.71986896990740734</v>
      </c>
      <c r="C514" s="12" t="s">
        <v>38</v>
      </c>
      <c r="D514" s="25">
        <v>90</v>
      </c>
      <c r="E514" s="26">
        <v>197.5</v>
      </c>
      <c r="F514" s="12" t="s">
        <v>39</v>
      </c>
      <c r="G514" s="12" t="s">
        <v>40</v>
      </c>
    </row>
    <row r="515" spans="1:7" x14ac:dyDescent="0.2">
      <c r="A515" s="24" t="s">
        <v>37</v>
      </c>
      <c r="B515" s="31">
        <v>0.72024711805555541</v>
      </c>
      <c r="C515" s="12" t="s">
        <v>38</v>
      </c>
      <c r="D515" s="25">
        <v>208</v>
      </c>
      <c r="E515" s="26">
        <v>197.45</v>
      </c>
      <c r="F515" s="12" t="s">
        <v>39</v>
      </c>
      <c r="G515" s="12" t="s">
        <v>40</v>
      </c>
    </row>
    <row r="516" spans="1:7" x14ac:dyDescent="0.2">
      <c r="A516" s="24" t="s">
        <v>37</v>
      </c>
      <c r="B516" s="31">
        <v>0.72055370370370364</v>
      </c>
      <c r="C516" s="12" t="s">
        <v>38</v>
      </c>
      <c r="D516" s="25">
        <v>163</v>
      </c>
      <c r="E516" s="26">
        <v>197.45</v>
      </c>
      <c r="F516" s="12" t="s">
        <v>39</v>
      </c>
      <c r="G516" s="12" t="s">
        <v>40</v>
      </c>
    </row>
    <row r="517" spans="1:7" x14ac:dyDescent="0.2">
      <c r="A517" s="24" t="s">
        <v>37</v>
      </c>
      <c r="B517" s="31">
        <v>0.72119618055555545</v>
      </c>
      <c r="C517" s="12" t="s">
        <v>38</v>
      </c>
      <c r="D517" s="25">
        <v>220</v>
      </c>
      <c r="E517" s="26">
        <v>197.35</v>
      </c>
      <c r="F517" s="12" t="s">
        <v>39</v>
      </c>
      <c r="G517" s="12" t="s">
        <v>40</v>
      </c>
    </row>
    <row r="518" spans="1:7" x14ac:dyDescent="0.2">
      <c r="A518" s="24" t="s">
        <v>37</v>
      </c>
      <c r="B518" s="31">
        <v>0.72168222222222211</v>
      </c>
      <c r="C518" s="12" t="s">
        <v>38</v>
      </c>
      <c r="D518" s="25">
        <v>164</v>
      </c>
      <c r="E518" s="26">
        <v>197.35</v>
      </c>
      <c r="F518" s="12" t="s">
        <v>39</v>
      </c>
      <c r="G518" s="12" t="s">
        <v>40</v>
      </c>
    </row>
    <row r="519" spans="1:7" x14ac:dyDescent="0.2">
      <c r="A519" s="24" t="s">
        <v>37</v>
      </c>
      <c r="B519" s="31">
        <v>0.72280418981481476</v>
      </c>
      <c r="C519" s="12" t="s">
        <v>38</v>
      </c>
      <c r="D519" s="25">
        <v>189</v>
      </c>
      <c r="E519" s="26">
        <v>197.35</v>
      </c>
      <c r="F519" s="12" t="s">
        <v>39</v>
      </c>
      <c r="G519" s="12" t="s">
        <v>40</v>
      </c>
    </row>
    <row r="520" spans="1:7" x14ac:dyDescent="0.2">
      <c r="A520" s="24" t="s">
        <v>37</v>
      </c>
      <c r="B520" s="31">
        <v>0.72281243055555555</v>
      </c>
      <c r="C520" s="12" t="s">
        <v>38</v>
      </c>
      <c r="D520" s="25">
        <v>16</v>
      </c>
      <c r="E520" s="26">
        <v>197.35</v>
      </c>
      <c r="F520" s="12" t="s">
        <v>39</v>
      </c>
      <c r="G520" s="12" t="s">
        <v>40</v>
      </c>
    </row>
    <row r="521" spans="1:7" x14ac:dyDescent="0.2">
      <c r="A521" s="24" t="s">
        <v>37</v>
      </c>
      <c r="B521" s="31">
        <v>0.72292586805555559</v>
      </c>
      <c r="C521" s="12" t="s">
        <v>38</v>
      </c>
      <c r="D521" s="25">
        <v>195</v>
      </c>
      <c r="E521" s="26">
        <v>197.4</v>
      </c>
      <c r="F521" s="12" t="s">
        <v>39</v>
      </c>
      <c r="G521" s="12" t="s">
        <v>40</v>
      </c>
    </row>
    <row r="522" spans="1:7" x14ac:dyDescent="0.2">
      <c r="A522" s="24" t="s">
        <v>37</v>
      </c>
      <c r="B522" s="31">
        <v>0.7235663888888888</v>
      </c>
      <c r="C522" s="12" t="s">
        <v>38</v>
      </c>
      <c r="D522" s="25">
        <v>160</v>
      </c>
      <c r="E522" s="26">
        <v>197.35</v>
      </c>
      <c r="F522" s="12" t="s">
        <v>39</v>
      </c>
      <c r="G522" s="12" t="s">
        <v>40</v>
      </c>
    </row>
    <row r="523" spans="1:7" x14ac:dyDescent="0.2">
      <c r="A523" s="24" t="s">
        <v>37</v>
      </c>
      <c r="B523" s="31">
        <v>0.72384017361111108</v>
      </c>
      <c r="C523" s="12" t="s">
        <v>38</v>
      </c>
      <c r="D523" s="25">
        <v>181</v>
      </c>
      <c r="E523" s="26">
        <v>197.3</v>
      </c>
      <c r="F523" s="12" t="s">
        <v>39</v>
      </c>
      <c r="G523" s="12" t="s">
        <v>40</v>
      </c>
    </row>
    <row r="524" spans="1:7" x14ac:dyDescent="0.2">
      <c r="A524" s="24" t="s">
        <v>37</v>
      </c>
      <c r="B524" s="31">
        <v>0.72463846064814819</v>
      </c>
      <c r="C524" s="12" t="s">
        <v>38</v>
      </c>
      <c r="D524" s="25">
        <v>176</v>
      </c>
      <c r="E524" s="26">
        <v>197.3</v>
      </c>
      <c r="F524" s="12" t="s">
        <v>39</v>
      </c>
      <c r="G524" s="12" t="s">
        <v>40</v>
      </c>
    </row>
    <row r="525" spans="1:7" x14ac:dyDescent="0.2">
      <c r="A525" s="24" t="s">
        <v>37</v>
      </c>
      <c r="B525" s="31">
        <v>0.72478660879629619</v>
      </c>
      <c r="C525" s="12" t="s">
        <v>38</v>
      </c>
      <c r="D525" s="25">
        <v>176</v>
      </c>
      <c r="E525" s="26">
        <v>197.3</v>
      </c>
      <c r="F525" s="12" t="s">
        <v>39</v>
      </c>
      <c r="G525" s="12" t="s">
        <v>40</v>
      </c>
    </row>
    <row r="526" spans="1:7" x14ac:dyDescent="0.2">
      <c r="A526" s="24" t="s">
        <v>37</v>
      </c>
      <c r="B526" s="31">
        <v>0.72520682870370368</v>
      </c>
      <c r="C526" s="12" t="s">
        <v>38</v>
      </c>
      <c r="D526" s="25">
        <v>176</v>
      </c>
      <c r="E526" s="26">
        <v>197.3</v>
      </c>
      <c r="F526" s="12" t="s">
        <v>39</v>
      </c>
      <c r="G526" s="12" t="s">
        <v>40</v>
      </c>
    </row>
    <row r="527" spans="1:7" x14ac:dyDescent="0.2">
      <c r="A527" s="24" t="s">
        <v>37</v>
      </c>
      <c r="B527" s="31">
        <v>0.72641946759259257</v>
      </c>
      <c r="C527" s="12" t="s">
        <v>38</v>
      </c>
      <c r="D527" s="25">
        <v>176</v>
      </c>
      <c r="E527" s="26">
        <v>197.35</v>
      </c>
      <c r="F527" s="12" t="s">
        <v>39</v>
      </c>
      <c r="G527" s="12" t="s">
        <v>40</v>
      </c>
    </row>
    <row r="528" spans="1:7" x14ac:dyDescent="0.2">
      <c r="A528" s="24" t="s">
        <v>37</v>
      </c>
      <c r="B528" s="31">
        <v>0.72649726851851848</v>
      </c>
      <c r="C528" s="12" t="s">
        <v>38</v>
      </c>
      <c r="D528" s="25">
        <v>176</v>
      </c>
      <c r="E528" s="26">
        <v>197.35</v>
      </c>
      <c r="F528" s="12" t="s">
        <v>39</v>
      </c>
      <c r="G528" s="12" t="s">
        <v>40</v>
      </c>
    </row>
    <row r="529" spans="1:7" x14ac:dyDescent="0.2">
      <c r="A529" s="24" t="s">
        <v>37</v>
      </c>
      <c r="B529" s="31">
        <v>0.72669241898148151</v>
      </c>
      <c r="C529" s="12" t="s">
        <v>38</v>
      </c>
      <c r="D529" s="25">
        <v>86</v>
      </c>
      <c r="E529" s="26">
        <v>197.3</v>
      </c>
      <c r="F529" s="12" t="s">
        <v>39</v>
      </c>
      <c r="G529" s="12" t="s">
        <v>40</v>
      </c>
    </row>
    <row r="530" spans="1:7" x14ac:dyDescent="0.2">
      <c r="A530" s="24" t="s">
        <v>37</v>
      </c>
      <c r="B530" s="31">
        <v>0.72670331018518519</v>
      </c>
      <c r="C530" s="12" t="s">
        <v>38</v>
      </c>
      <c r="D530" s="25">
        <v>101</v>
      </c>
      <c r="E530" s="26">
        <v>197.3</v>
      </c>
      <c r="F530" s="12" t="s">
        <v>39</v>
      </c>
      <c r="G530" s="12" t="s">
        <v>40</v>
      </c>
    </row>
    <row r="531" spans="1:7" x14ac:dyDescent="0.2">
      <c r="A531" s="24" t="s">
        <v>37</v>
      </c>
      <c r="B531" s="31">
        <v>0.72670332175925911</v>
      </c>
      <c r="C531" s="12" t="s">
        <v>38</v>
      </c>
      <c r="D531" s="25">
        <v>21</v>
      </c>
      <c r="E531" s="26">
        <v>197.3</v>
      </c>
      <c r="F531" s="12" t="s">
        <v>39</v>
      </c>
      <c r="G531" s="12" t="s">
        <v>40</v>
      </c>
    </row>
    <row r="532" spans="1:7" x14ac:dyDescent="0.2">
      <c r="A532" s="24" t="s">
        <v>37</v>
      </c>
      <c r="B532" s="31">
        <v>0.72711351851851846</v>
      </c>
      <c r="C532" s="12" t="s">
        <v>38</v>
      </c>
      <c r="D532" s="25">
        <v>163</v>
      </c>
      <c r="E532" s="26">
        <v>197.25</v>
      </c>
      <c r="F532" s="12" t="s">
        <v>39</v>
      </c>
      <c r="G532" s="12" t="s">
        <v>40</v>
      </c>
    </row>
    <row r="533" spans="1:7" x14ac:dyDescent="0.2">
      <c r="A533" s="24" t="s">
        <v>37</v>
      </c>
      <c r="B533" s="31">
        <v>0.72790469907407407</v>
      </c>
      <c r="C533" s="12" t="s">
        <v>38</v>
      </c>
      <c r="D533" s="25">
        <v>210</v>
      </c>
      <c r="E533" s="26">
        <v>197.2</v>
      </c>
      <c r="F533" s="12" t="s">
        <v>39</v>
      </c>
      <c r="G533" s="12" t="s">
        <v>40</v>
      </c>
    </row>
    <row r="534" spans="1:7" x14ac:dyDescent="0.2">
      <c r="A534" s="24" t="s">
        <v>37</v>
      </c>
      <c r="B534" s="31">
        <v>0.72795153935185175</v>
      </c>
      <c r="C534" s="12" t="s">
        <v>38</v>
      </c>
      <c r="D534" s="25">
        <v>160</v>
      </c>
      <c r="E534" s="26">
        <v>197.15</v>
      </c>
      <c r="F534" s="12" t="s">
        <v>39</v>
      </c>
      <c r="G534" s="12" t="s">
        <v>40</v>
      </c>
    </row>
    <row r="535" spans="1:7" x14ac:dyDescent="0.2">
      <c r="A535" s="24" t="s">
        <v>37</v>
      </c>
      <c r="B535" s="31">
        <v>0.72842603009259266</v>
      </c>
      <c r="C535" s="12" t="s">
        <v>38</v>
      </c>
      <c r="D535" s="25">
        <v>164</v>
      </c>
      <c r="E535" s="26">
        <v>197</v>
      </c>
      <c r="F535" s="12" t="s">
        <v>39</v>
      </c>
      <c r="G535" s="12" t="s">
        <v>40</v>
      </c>
    </row>
    <row r="536" spans="1:7" x14ac:dyDescent="0.2">
      <c r="A536" s="24" t="s">
        <v>37</v>
      </c>
      <c r="B536" s="31">
        <v>0.72865777777777785</v>
      </c>
      <c r="C536" s="12" t="s">
        <v>38</v>
      </c>
      <c r="D536" s="25">
        <v>180</v>
      </c>
      <c r="E536" s="26">
        <v>196.95</v>
      </c>
      <c r="F536" s="12" t="s">
        <v>39</v>
      </c>
      <c r="G536" s="12" t="s">
        <v>40</v>
      </c>
    </row>
    <row r="537" spans="1:7" x14ac:dyDescent="0.2">
      <c r="A537" s="24" t="s">
        <v>37</v>
      </c>
      <c r="B537" s="31">
        <v>0.72880535879629627</v>
      </c>
      <c r="C537" s="12" t="s">
        <v>38</v>
      </c>
      <c r="D537" s="25">
        <v>160</v>
      </c>
      <c r="E537" s="26">
        <v>196.9</v>
      </c>
      <c r="F537" s="12" t="s">
        <v>39</v>
      </c>
      <c r="G537" s="12" t="s">
        <v>40</v>
      </c>
    </row>
    <row r="538" spans="1:7" x14ac:dyDescent="0.2">
      <c r="A538" s="24" t="s">
        <v>37</v>
      </c>
      <c r="B538" s="31">
        <v>0.72910912037037034</v>
      </c>
      <c r="C538" s="12" t="s">
        <v>38</v>
      </c>
      <c r="D538" s="25">
        <v>171</v>
      </c>
      <c r="E538" s="26">
        <v>196.85</v>
      </c>
      <c r="F538" s="12" t="s">
        <v>39</v>
      </c>
      <c r="G538" s="12" t="s">
        <v>40</v>
      </c>
    </row>
    <row r="539" spans="1:7" x14ac:dyDescent="0.2">
      <c r="A539" s="24"/>
      <c r="B539" s="31"/>
      <c r="C539" s="12"/>
      <c r="D539" s="25"/>
      <c r="E539" s="26"/>
      <c r="F539" s="12"/>
      <c r="G539" s="12"/>
    </row>
    <row r="540" spans="1:7" x14ac:dyDescent="0.2">
      <c r="A540" s="24"/>
      <c r="B540" s="31"/>
      <c r="C540" s="12"/>
      <c r="D540" s="25"/>
      <c r="E540" s="26"/>
      <c r="F540" s="12"/>
      <c r="G540" s="12"/>
    </row>
    <row r="541" spans="1:7" x14ac:dyDescent="0.2">
      <c r="A541" s="24"/>
      <c r="B541" s="31"/>
      <c r="C541" s="12"/>
      <c r="D541" s="25"/>
      <c r="E541" s="26"/>
      <c r="F541" s="12"/>
      <c r="G541" s="12"/>
    </row>
    <row r="542" spans="1:7" x14ac:dyDescent="0.2">
      <c r="A542" s="24"/>
      <c r="B542" s="31"/>
      <c r="C542" s="12"/>
      <c r="D542" s="25"/>
      <c r="E542" s="26"/>
      <c r="F542" s="12"/>
      <c r="G542" s="12"/>
    </row>
    <row r="543" spans="1:7" x14ac:dyDescent="0.2">
      <c r="A543" s="24"/>
      <c r="B543" s="31"/>
      <c r="C543" s="12"/>
      <c r="D543" s="25"/>
      <c r="E543" s="26"/>
      <c r="F543" s="12"/>
      <c r="G543" s="12"/>
    </row>
    <row r="544" spans="1:7" x14ac:dyDescent="0.2">
      <c r="A544" s="24"/>
      <c r="B544" s="31"/>
      <c r="C544" s="12"/>
      <c r="D544" s="25"/>
      <c r="E544" s="26"/>
      <c r="F544" s="12"/>
      <c r="G544" s="12"/>
    </row>
    <row r="545" spans="1:7" x14ac:dyDescent="0.2">
      <c r="A545" s="24"/>
      <c r="B545" s="31"/>
      <c r="C545" s="12"/>
      <c r="D545" s="25"/>
      <c r="E545" s="26"/>
      <c r="F545" s="12"/>
      <c r="G545" s="12"/>
    </row>
    <row r="546" spans="1:7" x14ac:dyDescent="0.2">
      <c r="A546" s="24"/>
      <c r="B546" s="31"/>
      <c r="C546" s="12"/>
      <c r="D546" s="25"/>
      <c r="E546" s="26"/>
      <c r="F546" s="12"/>
      <c r="G546" s="12"/>
    </row>
    <row r="547" spans="1:7" x14ac:dyDescent="0.2">
      <c r="A547" s="24"/>
      <c r="B547" s="31"/>
      <c r="C547" s="12"/>
      <c r="D547" s="25"/>
      <c r="E547" s="26"/>
      <c r="F547" s="12"/>
      <c r="G547" s="12"/>
    </row>
    <row r="548" spans="1:7" x14ac:dyDescent="0.2">
      <c r="A548" s="24"/>
      <c r="B548" s="31"/>
      <c r="C548" s="12"/>
      <c r="D548" s="25"/>
      <c r="E548" s="26"/>
      <c r="F548" s="12"/>
      <c r="G548" s="12"/>
    </row>
    <row r="549" spans="1:7" x14ac:dyDescent="0.2">
      <c r="A549" s="24"/>
      <c r="B549" s="31"/>
      <c r="C549" s="12"/>
      <c r="D549" s="25"/>
      <c r="E549" s="26"/>
      <c r="F549" s="12"/>
      <c r="G549" s="12"/>
    </row>
    <row r="550" spans="1:7" x14ac:dyDescent="0.2">
      <c r="A550" s="24"/>
      <c r="B550" s="31"/>
      <c r="C550" s="12"/>
      <c r="D550" s="25"/>
      <c r="E550" s="26"/>
      <c r="F550" s="12"/>
      <c r="G550" s="12"/>
    </row>
    <row r="551" spans="1:7" x14ac:dyDescent="0.2">
      <c r="A551" s="24"/>
      <c r="B551" s="31"/>
      <c r="C551" s="12"/>
      <c r="D551" s="25"/>
      <c r="E551" s="26"/>
      <c r="F551" s="12"/>
      <c r="G551" s="12"/>
    </row>
    <row r="552" spans="1:7" x14ac:dyDescent="0.2">
      <c r="A552" s="24"/>
      <c r="B552" s="31"/>
      <c r="C552" s="12"/>
      <c r="D552" s="25"/>
      <c r="E552" s="26"/>
      <c r="F552" s="12"/>
      <c r="G552" s="12"/>
    </row>
    <row r="553" spans="1:7" x14ac:dyDescent="0.2">
      <c r="A553" s="24"/>
      <c r="B553" s="31"/>
      <c r="C553" s="12"/>
      <c r="D553" s="25"/>
      <c r="E553" s="26"/>
      <c r="F553" s="12"/>
      <c r="G553" s="12"/>
    </row>
    <row r="554" spans="1:7" x14ac:dyDescent="0.2">
      <c r="A554" s="24"/>
      <c r="B554" s="31"/>
      <c r="C554" s="12"/>
      <c r="D554" s="25"/>
      <c r="E554" s="26"/>
      <c r="F554" s="12"/>
      <c r="G554" s="12"/>
    </row>
    <row r="555" spans="1:7" x14ac:dyDescent="0.2">
      <c r="A555" s="24"/>
      <c r="B555" s="31"/>
      <c r="C555" s="12"/>
      <c r="D555" s="25"/>
      <c r="E555" s="26"/>
      <c r="F555" s="12"/>
      <c r="G555" s="12"/>
    </row>
    <row r="556" spans="1:7" x14ac:dyDescent="0.2">
      <c r="A556" s="24"/>
      <c r="B556" s="31"/>
      <c r="C556" s="12"/>
      <c r="D556" s="25"/>
      <c r="E556" s="26"/>
      <c r="F556" s="12"/>
      <c r="G556" s="12"/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31"/>
      <c r="C674" s="12"/>
      <c r="D674" s="25"/>
      <c r="E674" s="26"/>
      <c r="F674" s="12"/>
      <c r="G674" s="12"/>
    </row>
    <row r="675" spans="1:7" x14ac:dyDescent="0.2">
      <c r="A675" s="24"/>
      <c r="B675" s="31"/>
      <c r="C675" s="12"/>
      <c r="D675" s="25"/>
      <c r="E675" s="26"/>
      <c r="F675" s="12"/>
      <c r="G675" s="12"/>
    </row>
    <row r="676" spans="1:7" x14ac:dyDescent="0.2">
      <c r="A676" s="24"/>
      <c r="B676" s="31"/>
      <c r="C676" s="12"/>
      <c r="D676" s="25"/>
      <c r="E676" s="26"/>
      <c r="F676" s="12"/>
      <c r="G676" s="12"/>
    </row>
    <row r="677" spans="1:7" x14ac:dyDescent="0.2">
      <c r="A677" s="24"/>
      <c r="B677" s="31"/>
      <c r="C677" s="12"/>
      <c r="D677" s="25"/>
      <c r="E677" s="26"/>
      <c r="F677" s="12"/>
      <c r="G677" s="12"/>
    </row>
    <row r="678" spans="1:7" x14ac:dyDescent="0.2">
      <c r="A678" s="24"/>
      <c r="B678" s="31"/>
      <c r="C678" s="12"/>
      <c r="D678" s="25"/>
      <c r="E678" s="26"/>
      <c r="F678" s="12"/>
      <c r="G678" s="12"/>
    </row>
    <row r="679" spans="1:7" x14ac:dyDescent="0.2">
      <c r="A679" s="24"/>
      <c r="B679" s="31"/>
      <c r="C679" s="12"/>
      <c r="D679" s="25"/>
      <c r="E679" s="26"/>
      <c r="F679" s="12"/>
      <c r="G679" s="12"/>
    </row>
    <row r="680" spans="1:7" x14ac:dyDescent="0.2">
      <c r="A680" s="24"/>
      <c r="B680" s="31"/>
      <c r="C680" s="12"/>
      <c r="D680" s="25"/>
      <c r="E680" s="26"/>
      <c r="F680" s="12"/>
      <c r="G680" s="12"/>
    </row>
    <row r="681" spans="1:7" x14ac:dyDescent="0.2">
      <c r="A681" s="24"/>
      <c r="B681" s="31"/>
      <c r="C681" s="12"/>
      <c r="D681" s="25"/>
      <c r="E681" s="26"/>
      <c r="F681" s="12"/>
      <c r="G681" s="12"/>
    </row>
    <row r="682" spans="1:7" x14ac:dyDescent="0.2">
      <c r="A682" s="24"/>
      <c r="B682" s="31"/>
      <c r="C682" s="12"/>
      <c r="D682" s="25"/>
      <c r="E682" s="26"/>
      <c r="F682" s="12"/>
      <c r="G682" s="12"/>
    </row>
    <row r="683" spans="1:7" x14ac:dyDescent="0.2">
      <c r="A683" s="24"/>
      <c r="B683" s="31"/>
      <c r="C683" s="12"/>
      <c r="D683" s="25"/>
      <c r="E683" s="26"/>
      <c r="F683" s="12"/>
      <c r="G683" s="12"/>
    </row>
    <row r="684" spans="1:7" x14ac:dyDescent="0.2">
      <c r="A684" s="24"/>
      <c r="B684" s="31"/>
      <c r="C684" s="12"/>
      <c r="D684" s="25"/>
      <c r="E684" s="26"/>
      <c r="F684" s="12"/>
      <c r="G684" s="12"/>
    </row>
    <row r="685" spans="1:7" x14ac:dyDescent="0.2">
      <c r="A685" s="24"/>
      <c r="B685" s="31"/>
      <c r="C685" s="12"/>
      <c r="D685" s="25"/>
      <c r="E685" s="26"/>
      <c r="F685" s="12"/>
      <c r="G685" s="12"/>
    </row>
    <row r="686" spans="1:7" x14ac:dyDescent="0.2">
      <c r="A686" s="24"/>
      <c r="B686" s="31"/>
      <c r="C686" s="12"/>
      <c r="D686" s="25"/>
      <c r="E686" s="26"/>
      <c r="F686" s="12"/>
      <c r="G686" s="12"/>
    </row>
    <row r="687" spans="1:7" x14ac:dyDescent="0.2">
      <c r="A687" s="24"/>
      <c r="B687" s="31"/>
      <c r="C687" s="12"/>
      <c r="D687" s="25"/>
      <c r="E687" s="26"/>
      <c r="F687" s="12"/>
      <c r="G687" s="12"/>
    </row>
    <row r="688" spans="1:7" x14ac:dyDescent="0.2">
      <c r="A688" s="24"/>
      <c r="B688" s="31"/>
      <c r="C688" s="12"/>
      <c r="D688" s="25"/>
      <c r="E688" s="26"/>
      <c r="F688" s="12"/>
      <c r="G688" s="12"/>
    </row>
    <row r="689" spans="1:7" x14ac:dyDescent="0.2">
      <c r="A689" s="24"/>
      <c r="B689" s="31"/>
      <c r="C689" s="12"/>
      <c r="D689" s="25"/>
      <c r="E689" s="26"/>
      <c r="F689" s="12"/>
      <c r="G689" s="12"/>
    </row>
    <row r="690" spans="1:7" x14ac:dyDescent="0.2">
      <c r="A690" s="24"/>
      <c r="B690" s="31"/>
      <c r="C690" s="12"/>
      <c r="D690" s="25"/>
      <c r="E690" s="26"/>
      <c r="F690" s="12"/>
      <c r="G690" s="12"/>
    </row>
    <row r="691" spans="1:7" x14ac:dyDescent="0.2">
      <c r="A691" s="24"/>
      <c r="B691" s="31"/>
      <c r="C691" s="12"/>
      <c r="D691" s="25"/>
      <c r="E691" s="26"/>
      <c r="F691" s="12"/>
      <c r="G691" s="12"/>
    </row>
    <row r="692" spans="1:7" x14ac:dyDescent="0.2">
      <c r="A692" s="24"/>
      <c r="B692" s="31"/>
      <c r="C692" s="12"/>
      <c r="D692" s="25"/>
      <c r="E692" s="26"/>
      <c r="F692" s="12"/>
      <c r="G692" s="12"/>
    </row>
    <row r="693" spans="1:7" x14ac:dyDescent="0.2">
      <c r="A693" s="24"/>
      <c r="B693" s="31"/>
      <c r="C693" s="12"/>
      <c r="D693" s="25"/>
      <c r="E693" s="26"/>
      <c r="F693" s="12"/>
      <c r="G693" s="12"/>
    </row>
    <row r="694" spans="1:7" x14ac:dyDescent="0.2">
      <c r="A694" s="24"/>
      <c r="B694" s="31"/>
      <c r="C694" s="12"/>
      <c r="D694" s="25"/>
      <c r="E694" s="26"/>
      <c r="F694" s="12"/>
      <c r="G694" s="12"/>
    </row>
    <row r="695" spans="1:7" x14ac:dyDescent="0.2">
      <c r="A695" s="24"/>
      <c r="B695" s="31"/>
      <c r="C695" s="12"/>
      <c r="D695" s="25"/>
      <c r="E695" s="26"/>
      <c r="F695" s="12"/>
      <c r="G695" s="12"/>
    </row>
    <row r="696" spans="1:7" x14ac:dyDescent="0.2">
      <c r="A696" s="24"/>
      <c r="B696" s="31"/>
      <c r="C696" s="12"/>
      <c r="D696" s="25"/>
      <c r="E696" s="26"/>
      <c r="F696" s="12"/>
      <c r="G696" s="12"/>
    </row>
    <row r="697" spans="1:7" x14ac:dyDescent="0.2">
      <c r="A697" s="24"/>
      <c r="B697" s="31"/>
      <c r="C697" s="12"/>
      <c r="D697" s="25"/>
      <c r="E697" s="26"/>
      <c r="F697" s="12"/>
      <c r="G697" s="12"/>
    </row>
    <row r="698" spans="1:7" x14ac:dyDescent="0.2">
      <c r="A698" s="24"/>
      <c r="B698" s="31"/>
      <c r="C698" s="12"/>
      <c r="D698" s="25"/>
      <c r="E698" s="26"/>
      <c r="F698" s="12"/>
      <c r="G698" s="12"/>
    </row>
    <row r="699" spans="1:7" x14ac:dyDescent="0.2">
      <c r="A699" s="24"/>
      <c r="B699" s="31"/>
      <c r="C699" s="12"/>
      <c r="D699" s="25"/>
      <c r="E699" s="26"/>
      <c r="F699" s="12"/>
      <c r="G699" s="12"/>
    </row>
    <row r="700" spans="1:7" x14ac:dyDescent="0.2">
      <c r="A700" s="24"/>
      <c r="B700" s="31"/>
      <c r="C700" s="12"/>
      <c r="D700" s="25"/>
      <c r="E700" s="26"/>
      <c r="F700" s="12"/>
      <c r="G700" s="12"/>
    </row>
    <row r="701" spans="1:7" x14ac:dyDescent="0.2">
      <c r="A701" s="24"/>
      <c r="B701" s="31"/>
      <c r="C701" s="12"/>
      <c r="D701" s="25"/>
      <c r="E701" s="26"/>
      <c r="F701" s="12"/>
      <c r="G701" s="12"/>
    </row>
    <row r="702" spans="1:7" x14ac:dyDescent="0.2">
      <c r="A702" s="24"/>
      <c r="B702" s="31"/>
      <c r="C702" s="12"/>
      <c r="D702" s="25"/>
      <c r="E702" s="26"/>
      <c r="F702" s="12"/>
      <c r="G702" s="12"/>
    </row>
    <row r="703" spans="1:7" x14ac:dyDescent="0.2">
      <c r="A703" s="24"/>
      <c r="B703" s="31"/>
      <c r="C703" s="12"/>
      <c r="D703" s="25"/>
      <c r="E703" s="26"/>
      <c r="F703" s="12"/>
      <c r="G703" s="12"/>
    </row>
    <row r="704" spans="1:7" x14ac:dyDescent="0.2">
      <c r="A704" s="24"/>
      <c r="B704" s="31"/>
      <c r="C704" s="12"/>
      <c r="D704" s="25"/>
      <c r="E704" s="26"/>
      <c r="F704" s="12"/>
      <c r="G704" s="12"/>
    </row>
    <row r="705" spans="1:7" x14ac:dyDescent="0.2">
      <c r="A705" s="24"/>
      <c r="B705" s="31"/>
      <c r="C705" s="12"/>
      <c r="D705" s="25"/>
      <c r="E705" s="26"/>
      <c r="F705" s="12"/>
      <c r="G705" s="12"/>
    </row>
    <row r="706" spans="1:7" x14ac:dyDescent="0.2">
      <c r="A706" s="24"/>
      <c r="B706" s="31"/>
      <c r="C706" s="12"/>
      <c r="D706" s="25"/>
      <c r="E706" s="26"/>
      <c r="F706" s="12"/>
      <c r="G706" s="12"/>
    </row>
    <row r="707" spans="1:7" x14ac:dyDescent="0.2">
      <c r="A707" s="24"/>
      <c r="B707" s="31"/>
      <c r="C707" s="12"/>
      <c r="D707" s="25"/>
      <c r="E707" s="26"/>
      <c r="F707" s="12"/>
      <c r="G707" s="12"/>
    </row>
    <row r="708" spans="1:7" x14ac:dyDescent="0.2">
      <c r="A708" s="24"/>
      <c r="B708" s="31"/>
      <c r="C708" s="12"/>
      <c r="D708" s="25"/>
      <c r="E708" s="26"/>
      <c r="F708" s="12"/>
      <c r="G708" s="12"/>
    </row>
    <row r="709" spans="1:7" x14ac:dyDescent="0.2">
      <c r="A709" s="24"/>
      <c r="B709" s="31"/>
      <c r="C709" s="12"/>
      <c r="D709" s="25"/>
      <c r="E709" s="26"/>
      <c r="F709" s="12"/>
      <c r="G709" s="12"/>
    </row>
    <row r="710" spans="1:7" x14ac:dyDescent="0.2">
      <c r="A710" s="24"/>
      <c r="B710" s="31"/>
      <c r="C710" s="12"/>
      <c r="D710" s="25"/>
      <c r="E710" s="26"/>
      <c r="F710" s="12"/>
      <c r="G710" s="12"/>
    </row>
    <row r="711" spans="1:7" x14ac:dyDescent="0.2">
      <c r="A711" s="24"/>
      <c r="B711" s="31"/>
      <c r="C711" s="12"/>
      <c r="D711" s="25"/>
      <c r="E711" s="26"/>
      <c r="F711" s="12"/>
      <c r="G711" s="12"/>
    </row>
    <row r="712" spans="1:7" x14ac:dyDescent="0.2">
      <c r="A712" s="24"/>
      <c r="B712" s="31"/>
      <c r="C712" s="12"/>
      <c r="D712" s="25"/>
      <c r="E712" s="26"/>
      <c r="F712" s="12"/>
      <c r="G712" s="12"/>
    </row>
    <row r="713" spans="1:7" x14ac:dyDescent="0.2">
      <c r="A713" s="24"/>
      <c r="B713" s="31"/>
      <c r="C713" s="12"/>
      <c r="D713" s="25"/>
      <c r="E713" s="26"/>
      <c r="F713" s="12"/>
      <c r="G713" s="12"/>
    </row>
    <row r="714" spans="1:7" x14ac:dyDescent="0.2">
      <c r="A714" s="24"/>
      <c r="B714" s="31"/>
      <c r="C714" s="12"/>
      <c r="D714" s="25"/>
      <c r="E714" s="26"/>
      <c r="F714" s="12"/>
      <c r="G714" s="12"/>
    </row>
    <row r="715" spans="1:7" x14ac:dyDescent="0.2">
      <c r="A715" s="24"/>
      <c r="B715" s="31"/>
      <c r="C715" s="12"/>
      <c r="D715" s="25"/>
      <c r="E715" s="26"/>
      <c r="F715" s="12"/>
      <c r="G715" s="12"/>
    </row>
    <row r="716" spans="1:7" x14ac:dyDescent="0.2">
      <c r="A716" s="24"/>
      <c r="B716" s="31"/>
      <c r="C716" s="12"/>
      <c r="D716" s="25"/>
      <c r="E716" s="26"/>
      <c r="F716" s="12"/>
      <c r="G716" s="12"/>
    </row>
    <row r="717" spans="1:7" x14ac:dyDescent="0.2">
      <c r="A717" s="24"/>
      <c r="B717" s="31"/>
      <c r="C717" s="12"/>
      <c r="D717" s="25"/>
      <c r="E717" s="26"/>
      <c r="F717" s="12"/>
      <c r="G717" s="12"/>
    </row>
    <row r="718" spans="1:7" x14ac:dyDescent="0.2">
      <c r="A718" s="24"/>
      <c r="B718" s="31"/>
      <c r="C718" s="12"/>
      <c r="D718" s="25"/>
      <c r="E718" s="26"/>
      <c r="F718" s="12"/>
      <c r="G718" s="12"/>
    </row>
    <row r="719" spans="1:7" x14ac:dyDescent="0.2">
      <c r="A719" s="24"/>
      <c r="B719" s="31"/>
      <c r="C719" s="12"/>
      <c r="D719" s="25"/>
      <c r="E719" s="26"/>
      <c r="F719" s="12"/>
      <c r="G719" s="12"/>
    </row>
    <row r="720" spans="1:7" x14ac:dyDescent="0.2">
      <c r="A720" s="24"/>
      <c r="B720" s="31"/>
      <c r="C720" s="12"/>
      <c r="D720" s="25"/>
      <c r="E720" s="26"/>
      <c r="F720" s="12"/>
      <c r="G720" s="12"/>
    </row>
    <row r="721" spans="1:7" x14ac:dyDescent="0.2">
      <c r="A721" s="24"/>
      <c r="B721" s="31"/>
      <c r="C721" s="12"/>
      <c r="D721" s="25"/>
      <c r="E721" s="26"/>
      <c r="F721" s="12"/>
      <c r="G721" s="12"/>
    </row>
    <row r="722" spans="1:7" x14ac:dyDescent="0.2">
      <c r="A722" s="24"/>
      <c r="B722" s="31"/>
      <c r="C722" s="12"/>
      <c r="D722" s="25"/>
      <c r="E722" s="26"/>
      <c r="F722" s="12"/>
      <c r="G722" s="12"/>
    </row>
    <row r="723" spans="1:7" x14ac:dyDescent="0.2">
      <c r="A723" s="24"/>
      <c r="B723" s="31"/>
      <c r="C723" s="12"/>
      <c r="D723" s="25"/>
      <c r="E723" s="26"/>
      <c r="F723" s="12"/>
      <c r="G723" s="12"/>
    </row>
    <row r="724" spans="1:7" x14ac:dyDescent="0.2">
      <c r="A724" s="24"/>
      <c r="B724" s="31"/>
      <c r="C724" s="12"/>
      <c r="D724" s="25"/>
      <c r="E724" s="26"/>
      <c r="F724" s="12"/>
      <c r="G724" s="12"/>
    </row>
    <row r="725" spans="1:7" x14ac:dyDescent="0.2">
      <c r="A725" s="24"/>
      <c r="B725" s="31"/>
      <c r="C725" s="12"/>
      <c r="D725" s="25"/>
      <c r="E725" s="26"/>
      <c r="F725" s="12"/>
      <c r="G725" s="12"/>
    </row>
    <row r="726" spans="1:7" x14ac:dyDescent="0.2">
      <c r="A726" s="24"/>
      <c r="B726" s="31"/>
      <c r="C726" s="12"/>
      <c r="D726" s="25"/>
      <c r="E726" s="26"/>
      <c r="F726" s="12"/>
      <c r="G726" s="12"/>
    </row>
    <row r="727" spans="1:7" x14ac:dyDescent="0.2">
      <c r="A727" s="24"/>
      <c r="B727" s="31"/>
      <c r="C727" s="12"/>
      <c r="D727" s="25"/>
      <c r="E727" s="26"/>
      <c r="F727" s="12"/>
      <c r="G727" s="12"/>
    </row>
    <row r="728" spans="1:7" x14ac:dyDescent="0.2">
      <c r="A728" s="24"/>
      <c r="B728" s="31"/>
      <c r="C728" s="12"/>
      <c r="D728" s="25"/>
      <c r="E728" s="26"/>
      <c r="F728" s="12"/>
      <c r="G728" s="12"/>
    </row>
    <row r="729" spans="1:7" x14ac:dyDescent="0.2">
      <c r="A729" s="24"/>
      <c r="B729" s="31"/>
      <c r="C729" s="12"/>
      <c r="D729" s="25"/>
      <c r="E729" s="26"/>
      <c r="F729" s="12"/>
      <c r="G729" s="12"/>
    </row>
    <row r="730" spans="1:7" x14ac:dyDescent="0.2">
      <c r="A730" s="24"/>
      <c r="B730" s="31"/>
      <c r="C730" s="12"/>
      <c r="D730" s="25"/>
      <c r="E730" s="26"/>
      <c r="F730" s="12"/>
      <c r="G730" s="12"/>
    </row>
    <row r="731" spans="1:7" x14ac:dyDescent="0.2">
      <c r="A731" s="24"/>
      <c r="B731" s="31"/>
      <c r="C731" s="12"/>
      <c r="D731" s="25"/>
      <c r="E731" s="26"/>
      <c r="F731" s="12"/>
      <c r="G731" s="12"/>
    </row>
    <row r="732" spans="1:7" x14ac:dyDescent="0.2">
      <c r="A732" s="24"/>
      <c r="B732" s="31"/>
      <c r="C732" s="12"/>
      <c r="D732" s="25"/>
      <c r="E732" s="26"/>
      <c r="F732" s="12"/>
      <c r="G732" s="12"/>
    </row>
    <row r="733" spans="1:7" x14ac:dyDescent="0.2">
      <c r="A733" s="24"/>
      <c r="B733" s="31"/>
      <c r="C733" s="12"/>
      <c r="D733" s="25"/>
      <c r="E733" s="26"/>
      <c r="F733" s="12"/>
      <c r="G733" s="12"/>
    </row>
    <row r="734" spans="1:7" x14ac:dyDescent="0.2">
      <c r="A734" s="24"/>
      <c r="B734" s="31"/>
      <c r="C734" s="12"/>
      <c r="D734" s="25"/>
      <c r="E734" s="26"/>
      <c r="F734" s="12"/>
      <c r="G734" s="12"/>
    </row>
    <row r="735" spans="1:7" x14ac:dyDescent="0.2">
      <c r="A735" s="24"/>
      <c r="B735" s="31"/>
      <c r="C735" s="12"/>
      <c r="D735" s="25"/>
      <c r="E735" s="26"/>
      <c r="F735" s="12"/>
      <c r="G735" s="12"/>
    </row>
    <row r="736" spans="1:7" x14ac:dyDescent="0.2">
      <c r="A736" s="24"/>
      <c r="B736" s="31"/>
      <c r="C736" s="12"/>
      <c r="D736" s="25"/>
      <c r="E736" s="26"/>
      <c r="F736" s="12"/>
      <c r="G736" s="12"/>
    </row>
    <row r="737" spans="1:7" x14ac:dyDescent="0.2">
      <c r="A737" s="24"/>
      <c r="B737" s="31"/>
      <c r="C737" s="12"/>
      <c r="D737" s="25"/>
      <c r="E737" s="26"/>
      <c r="F737" s="12"/>
      <c r="G737" s="12"/>
    </row>
    <row r="738" spans="1:7" x14ac:dyDescent="0.2">
      <c r="A738" s="24"/>
      <c r="B738" s="31"/>
      <c r="C738" s="12"/>
      <c r="D738" s="25"/>
      <c r="E738" s="26"/>
      <c r="F738" s="12"/>
      <c r="G738" s="12"/>
    </row>
    <row r="739" spans="1:7" x14ac:dyDescent="0.2">
      <c r="A739" s="24"/>
      <c r="B739" s="31"/>
      <c r="C739" s="12"/>
      <c r="D739" s="25"/>
      <c r="E739" s="26"/>
      <c r="F739" s="12"/>
      <c r="G739" s="12"/>
    </row>
    <row r="740" spans="1:7" x14ac:dyDescent="0.2">
      <c r="A740" s="24"/>
      <c r="B740" s="31"/>
      <c r="C740" s="12"/>
      <c r="D740" s="25"/>
      <c r="E740" s="26"/>
      <c r="F740" s="12"/>
      <c r="G740" s="12"/>
    </row>
    <row r="741" spans="1:7" x14ac:dyDescent="0.2">
      <c r="A741" s="24"/>
      <c r="B741" s="31"/>
      <c r="C741" s="12"/>
      <c r="D741" s="25"/>
      <c r="E741" s="26"/>
      <c r="F741" s="12"/>
      <c r="G741" s="12"/>
    </row>
    <row r="742" spans="1:7" x14ac:dyDescent="0.2">
      <c r="A742" s="24"/>
      <c r="B742" s="31"/>
      <c r="C742" s="12"/>
      <c r="D742" s="25"/>
      <c r="E742" s="26"/>
      <c r="F742" s="12"/>
      <c r="G742" s="12"/>
    </row>
    <row r="743" spans="1:7" x14ac:dyDescent="0.2">
      <c r="A743" s="24"/>
      <c r="B743" s="31"/>
      <c r="C743" s="12"/>
      <c r="D743" s="25"/>
      <c r="E743" s="26"/>
      <c r="F743" s="12"/>
      <c r="G743" s="12"/>
    </row>
    <row r="744" spans="1:7" x14ac:dyDescent="0.2">
      <c r="A744" s="24"/>
      <c r="B744" s="31"/>
      <c r="C744" s="12"/>
      <c r="D744" s="25"/>
      <c r="E744" s="26"/>
      <c r="F744" s="12"/>
      <c r="G744" s="12"/>
    </row>
    <row r="745" spans="1:7" x14ac:dyDescent="0.2">
      <c r="A745" s="24"/>
      <c r="B745" s="31"/>
      <c r="C745" s="12"/>
      <c r="D745" s="25"/>
      <c r="E745" s="26"/>
      <c r="F745" s="12"/>
      <c r="G745" s="12"/>
    </row>
    <row r="746" spans="1:7" x14ac:dyDescent="0.2">
      <c r="A746" s="24"/>
      <c r="B746" s="31"/>
      <c r="C746" s="12"/>
      <c r="D746" s="25"/>
      <c r="E746" s="26"/>
      <c r="F746" s="12"/>
      <c r="G746" s="12"/>
    </row>
    <row r="747" spans="1:7" x14ac:dyDescent="0.2">
      <c r="A747" s="24"/>
      <c r="B747" s="31"/>
      <c r="C747" s="12"/>
      <c r="D747" s="25"/>
      <c r="E747" s="26"/>
      <c r="F747" s="12"/>
      <c r="G747" s="12"/>
    </row>
    <row r="748" spans="1:7" x14ac:dyDescent="0.2">
      <c r="A748" s="24"/>
      <c r="B748" s="31"/>
      <c r="C748" s="12"/>
      <c r="D748" s="25"/>
      <c r="E748" s="26"/>
      <c r="F748" s="12"/>
      <c r="G748" s="12"/>
    </row>
    <row r="749" spans="1:7" x14ac:dyDescent="0.2">
      <c r="A749" s="24"/>
      <c r="B749" s="31"/>
      <c r="C749" s="12"/>
      <c r="D749" s="25"/>
      <c r="E749" s="26"/>
      <c r="F749" s="12"/>
      <c r="G749" s="12"/>
    </row>
    <row r="750" spans="1:7" x14ac:dyDescent="0.2">
      <c r="A750" s="24"/>
      <c r="B750" s="31"/>
      <c r="C750" s="12"/>
      <c r="D750" s="25"/>
      <c r="E750" s="26"/>
      <c r="F750" s="12"/>
      <c r="G750" s="12"/>
    </row>
    <row r="751" spans="1:7" x14ac:dyDescent="0.2">
      <c r="A751" s="24"/>
      <c r="B751" s="31"/>
      <c r="C751" s="12"/>
      <c r="D751" s="25"/>
      <c r="E751" s="26"/>
      <c r="F751" s="12"/>
      <c r="G751" s="12"/>
    </row>
    <row r="752" spans="1:7" x14ac:dyDescent="0.2">
      <c r="A752" s="24"/>
      <c r="B752" s="31"/>
      <c r="C752" s="12"/>
      <c r="D752" s="25"/>
      <c r="E752" s="26"/>
      <c r="F752" s="12"/>
      <c r="G752" s="12"/>
    </row>
    <row r="753" spans="1:7" x14ac:dyDescent="0.2">
      <c r="A753" s="24"/>
      <c r="B753" s="31"/>
      <c r="C753" s="12"/>
      <c r="D753" s="25"/>
      <c r="E753" s="26"/>
      <c r="F753" s="12"/>
      <c r="G753" s="12"/>
    </row>
    <row r="754" spans="1:7" x14ac:dyDescent="0.2">
      <c r="A754" s="24"/>
      <c r="B754" s="31"/>
      <c r="C754" s="12"/>
      <c r="D754" s="25"/>
      <c r="E754" s="26"/>
      <c r="F754" s="12"/>
      <c r="G754" s="12"/>
    </row>
    <row r="755" spans="1:7" x14ac:dyDescent="0.2">
      <c r="A755" s="24"/>
      <c r="B755" s="31"/>
      <c r="C755" s="12"/>
      <c r="D755" s="25"/>
      <c r="E755" s="26"/>
      <c r="F755" s="12"/>
      <c r="G755" s="12"/>
    </row>
    <row r="756" spans="1:7" x14ac:dyDescent="0.2">
      <c r="A756" s="24"/>
      <c r="B756" s="31"/>
      <c r="C756" s="12"/>
      <c r="D756" s="25"/>
      <c r="E756" s="26"/>
      <c r="F756" s="12"/>
      <c r="G756" s="12"/>
    </row>
    <row r="757" spans="1:7" x14ac:dyDescent="0.2">
      <c r="A757" s="24"/>
      <c r="B757" s="31"/>
      <c r="C757" s="12"/>
      <c r="D757" s="25"/>
      <c r="E757" s="26"/>
      <c r="F757" s="12"/>
      <c r="G757" s="12"/>
    </row>
    <row r="758" spans="1:7" x14ac:dyDescent="0.2">
      <c r="A758" s="24"/>
      <c r="B758" s="31"/>
      <c r="C758" s="12"/>
      <c r="D758" s="25"/>
      <c r="E758" s="26"/>
      <c r="F758" s="12"/>
      <c r="G758" s="12"/>
    </row>
    <row r="759" spans="1:7" x14ac:dyDescent="0.2">
      <c r="A759" s="24"/>
      <c r="B759" s="31"/>
      <c r="C759" s="12"/>
      <c r="D759" s="25"/>
      <c r="E759" s="26"/>
      <c r="F759" s="12"/>
      <c r="G759" s="12"/>
    </row>
    <row r="760" spans="1:7" x14ac:dyDescent="0.2">
      <c r="A760" s="24"/>
      <c r="B760" s="31"/>
      <c r="C760" s="12"/>
      <c r="D760" s="25"/>
      <c r="E760" s="26"/>
      <c r="F760" s="12"/>
      <c r="G760" s="12"/>
    </row>
    <row r="761" spans="1:7" x14ac:dyDescent="0.2">
      <c r="A761" s="24"/>
      <c r="B761" s="31"/>
      <c r="C761" s="12"/>
      <c r="D761" s="25"/>
      <c r="E761" s="26"/>
      <c r="F761" s="12"/>
      <c r="G761" s="12"/>
    </row>
    <row r="762" spans="1:7" x14ac:dyDescent="0.2">
      <c r="A762" s="24"/>
      <c r="B762" s="31"/>
      <c r="C762" s="12"/>
      <c r="D762" s="25"/>
      <c r="E762" s="26"/>
      <c r="F762" s="12"/>
      <c r="G762" s="12"/>
    </row>
    <row r="763" spans="1:7" x14ac:dyDescent="0.2">
      <c r="A763" s="24"/>
      <c r="B763" s="31"/>
      <c r="C763" s="12"/>
      <c r="D763" s="25"/>
      <c r="E763" s="26"/>
      <c r="F763" s="12"/>
      <c r="G763" s="12"/>
    </row>
    <row r="764" spans="1:7" x14ac:dyDescent="0.2">
      <c r="A764" s="24"/>
      <c r="B764" s="31"/>
      <c r="C764" s="12"/>
      <c r="D764" s="25"/>
      <c r="E764" s="26"/>
      <c r="F764" s="12"/>
      <c r="G764" s="12"/>
    </row>
    <row r="765" spans="1:7" x14ac:dyDescent="0.2">
      <c r="A765" s="24"/>
      <c r="B765" s="31"/>
      <c r="C765" s="12"/>
      <c r="D765" s="25"/>
      <c r="E765" s="26"/>
      <c r="F765" s="12"/>
      <c r="G765" s="12"/>
    </row>
    <row r="766" spans="1:7" x14ac:dyDescent="0.2">
      <c r="A766" s="24"/>
      <c r="B766" s="31"/>
      <c r="C766" s="12"/>
      <c r="D766" s="25"/>
      <c r="E766" s="26"/>
      <c r="F766" s="12"/>
      <c r="G766" s="12"/>
    </row>
    <row r="767" spans="1:7" x14ac:dyDescent="0.2">
      <c r="A767" s="24"/>
      <c r="B767" s="31"/>
      <c r="C767" s="12"/>
      <c r="D767" s="25"/>
      <c r="E767" s="26"/>
      <c r="F767" s="12"/>
      <c r="G767" s="12"/>
    </row>
    <row r="768" spans="1:7" x14ac:dyDescent="0.2">
      <c r="A768" s="24"/>
      <c r="B768" s="31"/>
      <c r="C768" s="12"/>
      <c r="D768" s="25"/>
      <c r="E768" s="26"/>
      <c r="F768" s="12"/>
      <c r="G768" s="12"/>
    </row>
    <row r="769" spans="1:7" x14ac:dyDescent="0.2">
      <c r="A769" s="24"/>
      <c r="B769" s="31"/>
      <c r="C769" s="12"/>
      <c r="D769" s="25"/>
      <c r="E769" s="26"/>
      <c r="F769" s="12"/>
      <c r="G769" s="12"/>
    </row>
    <row r="770" spans="1:7" x14ac:dyDescent="0.2">
      <c r="A770" s="24"/>
      <c r="B770" s="31"/>
      <c r="C770" s="12"/>
      <c r="D770" s="25"/>
      <c r="E770" s="26"/>
      <c r="F770" s="12"/>
      <c r="G770" s="12"/>
    </row>
    <row r="771" spans="1:7" x14ac:dyDescent="0.2">
      <c r="A771" s="24"/>
      <c r="B771" s="31"/>
      <c r="C771" s="12"/>
      <c r="D771" s="25"/>
      <c r="E771" s="26"/>
      <c r="F771" s="12"/>
      <c r="G771" s="12"/>
    </row>
    <row r="772" spans="1:7" x14ac:dyDescent="0.2">
      <c r="A772" s="24"/>
      <c r="B772" s="31"/>
      <c r="C772" s="12"/>
      <c r="D772" s="25"/>
      <c r="E772" s="26"/>
      <c r="F772" s="12"/>
      <c r="G772" s="12"/>
    </row>
    <row r="773" spans="1:7" x14ac:dyDescent="0.2">
      <c r="A773" s="24"/>
      <c r="B773" s="31"/>
      <c r="C773" s="12"/>
      <c r="D773" s="25"/>
      <c r="E773" s="26"/>
      <c r="F773" s="12"/>
      <c r="G773" s="12"/>
    </row>
    <row r="774" spans="1:7" x14ac:dyDescent="0.2">
      <c r="A774" s="24"/>
      <c r="B774" s="31"/>
      <c r="C774" s="12"/>
      <c r="D774" s="25"/>
      <c r="E774" s="26"/>
      <c r="F774" s="12"/>
      <c r="G774" s="12"/>
    </row>
    <row r="775" spans="1:7" x14ac:dyDescent="0.2">
      <c r="A775" s="24"/>
      <c r="B775" s="31"/>
      <c r="C775" s="12"/>
      <c r="D775" s="25"/>
      <c r="E775" s="26"/>
      <c r="F775" s="12"/>
      <c r="G775" s="12"/>
    </row>
    <row r="776" spans="1:7" x14ac:dyDescent="0.2">
      <c r="A776" s="24"/>
      <c r="B776" s="31"/>
      <c r="C776" s="12"/>
      <c r="D776" s="25"/>
      <c r="E776" s="26"/>
      <c r="F776" s="12"/>
      <c r="G776" s="12"/>
    </row>
    <row r="777" spans="1:7" x14ac:dyDescent="0.2">
      <c r="A777" s="24"/>
      <c r="B777" s="31"/>
      <c r="C777" s="12"/>
      <c r="D777" s="25"/>
      <c r="E777" s="26"/>
      <c r="F777" s="12"/>
      <c r="G777" s="12"/>
    </row>
    <row r="778" spans="1:7" x14ac:dyDescent="0.2">
      <c r="A778" s="24"/>
      <c r="B778" s="31"/>
      <c r="C778" s="12"/>
      <c r="D778" s="25"/>
      <c r="E778" s="26"/>
      <c r="F778" s="12"/>
      <c r="G778" s="12"/>
    </row>
    <row r="779" spans="1:7" x14ac:dyDescent="0.2">
      <c r="A779" s="24"/>
      <c r="B779" s="31"/>
      <c r="C779" s="12"/>
      <c r="D779" s="25"/>
      <c r="E779" s="26"/>
      <c r="F779" s="12"/>
      <c r="G779" s="12"/>
    </row>
    <row r="780" spans="1:7" x14ac:dyDescent="0.2">
      <c r="A780" s="24"/>
      <c r="B780" s="31"/>
      <c r="C780" s="12"/>
      <c r="D780" s="25"/>
      <c r="E780" s="26"/>
      <c r="F780" s="12"/>
      <c r="G780" s="12"/>
    </row>
    <row r="781" spans="1:7" x14ac:dyDescent="0.2">
      <c r="A781" s="24"/>
      <c r="B781" s="31"/>
      <c r="C781" s="12"/>
      <c r="D781" s="25"/>
      <c r="E781" s="26"/>
      <c r="F781" s="12"/>
      <c r="G781" s="12"/>
    </row>
    <row r="782" spans="1:7" x14ac:dyDescent="0.2">
      <c r="A782" s="24"/>
      <c r="B782" s="31"/>
      <c r="C782" s="12"/>
      <c r="D782" s="25"/>
      <c r="E782" s="26"/>
      <c r="F782" s="12"/>
      <c r="G782" s="12"/>
    </row>
    <row r="783" spans="1:7" x14ac:dyDescent="0.2">
      <c r="A783" s="24"/>
      <c r="B783" s="31"/>
      <c r="C783" s="12"/>
      <c r="D783" s="25"/>
      <c r="E783" s="26"/>
      <c r="F783" s="12"/>
      <c r="G783" s="12"/>
    </row>
    <row r="784" spans="1:7" x14ac:dyDescent="0.2">
      <c r="A784" s="24"/>
      <c r="B784" s="31"/>
      <c r="C784" s="12"/>
      <c r="D784" s="25"/>
      <c r="E784" s="26"/>
      <c r="F784" s="12"/>
      <c r="G784" s="12"/>
    </row>
    <row r="785" spans="1:7" x14ac:dyDescent="0.2">
      <c r="A785" s="24"/>
      <c r="B785" s="31"/>
      <c r="C785" s="12"/>
      <c r="D785" s="25"/>
      <c r="E785" s="26"/>
      <c r="F785" s="12"/>
      <c r="G785" s="12"/>
    </row>
    <row r="786" spans="1:7" x14ac:dyDescent="0.2">
      <c r="A786" s="24"/>
      <c r="B786" s="31"/>
      <c r="C786" s="12"/>
      <c r="D786" s="25"/>
      <c r="E786" s="26"/>
      <c r="F786" s="12"/>
      <c r="G786" s="12"/>
    </row>
    <row r="787" spans="1:7" x14ac:dyDescent="0.2">
      <c r="A787" s="24"/>
      <c r="B787" s="31"/>
      <c r="C787" s="12"/>
      <c r="D787" s="25"/>
      <c r="E787" s="26"/>
      <c r="F787" s="12"/>
      <c r="G787" s="12"/>
    </row>
    <row r="788" spans="1:7" x14ac:dyDescent="0.2">
      <c r="A788" s="24"/>
      <c r="B788" s="31"/>
      <c r="C788" s="12"/>
      <c r="D788" s="25"/>
      <c r="E788" s="26"/>
      <c r="F788" s="12"/>
      <c r="G788" s="12"/>
    </row>
    <row r="789" spans="1:7" x14ac:dyDescent="0.2">
      <c r="A789" s="24"/>
      <c r="B789" s="31"/>
      <c r="C789" s="12"/>
      <c r="D789" s="25"/>
      <c r="E789" s="26"/>
      <c r="F789" s="12"/>
      <c r="G789" s="12"/>
    </row>
    <row r="790" spans="1:7" x14ac:dyDescent="0.2">
      <c r="A790" s="24"/>
      <c r="B790" s="31"/>
      <c r="C790" s="12"/>
      <c r="D790" s="25"/>
      <c r="E790" s="26"/>
      <c r="F790" s="12"/>
      <c r="G790" s="12"/>
    </row>
    <row r="791" spans="1:7" x14ac:dyDescent="0.2">
      <c r="A791" s="24"/>
      <c r="B791" s="31"/>
      <c r="C791" s="12"/>
      <c r="D791" s="25"/>
      <c r="E791" s="26"/>
      <c r="F791" s="12"/>
      <c r="G791" s="12"/>
    </row>
    <row r="792" spans="1:7" x14ac:dyDescent="0.2">
      <c r="A792" s="24"/>
      <c r="B792" s="31"/>
      <c r="C792" s="12"/>
      <c r="D792" s="25"/>
      <c r="E792" s="26"/>
      <c r="F792" s="12"/>
      <c r="G792" s="12"/>
    </row>
    <row r="793" spans="1:7" x14ac:dyDescent="0.2">
      <c r="A793" s="24"/>
      <c r="B793" s="31"/>
      <c r="C793" s="12"/>
      <c r="D793" s="25"/>
      <c r="E793" s="26"/>
      <c r="F793" s="12"/>
      <c r="G793" s="12"/>
    </row>
    <row r="794" spans="1:7" x14ac:dyDescent="0.2">
      <c r="A794" s="24"/>
      <c r="B794" s="31"/>
      <c r="C794" s="12"/>
      <c r="D794" s="25"/>
      <c r="E794" s="26"/>
      <c r="F794" s="12"/>
      <c r="G794" s="12"/>
    </row>
    <row r="795" spans="1:7" x14ac:dyDescent="0.2">
      <c r="A795" s="24"/>
      <c r="B795" s="31"/>
      <c r="C795" s="12"/>
      <c r="D795" s="25"/>
      <c r="E795" s="26"/>
      <c r="F795" s="12"/>
      <c r="G795" s="12"/>
    </row>
    <row r="796" spans="1:7" x14ac:dyDescent="0.2">
      <c r="A796" s="24"/>
      <c r="B796" s="31"/>
      <c r="C796" s="12"/>
      <c r="D796" s="25"/>
      <c r="E796" s="26"/>
      <c r="F796" s="12"/>
      <c r="G796" s="12"/>
    </row>
    <row r="797" spans="1:7" x14ac:dyDescent="0.2">
      <c r="A797" s="24"/>
      <c r="B797" s="31"/>
      <c r="C797" s="12"/>
      <c r="D797" s="25"/>
      <c r="E797" s="26"/>
      <c r="F797" s="12"/>
      <c r="G797" s="12"/>
    </row>
    <row r="798" spans="1:7" x14ac:dyDescent="0.2">
      <c r="A798" s="24"/>
      <c r="B798" s="31"/>
      <c r="C798" s="12"/>
      <c r="D798" s="25"/>
      <c r="E798" s="26"/>
      <c r="F798" s="12"/>
      <c r="G798" s="12"/>
    </row>
    <row r="799" spans="1:7" x14ac:dyDescent="0.2">
      <c r="A799" s="24"/>
      <c r="B799" s="31"/>
      <c r="C799" s="12"/>
      <c r="D799" s="25"/>
      <c r="E799" s="26"/>
      <c r="F799" s="12"/>
      <c r="G799" s="12"/>
    </row>
    <row r="800" spans="1:7" x14ac:dyDescent="0.2">
      <c r="A800" s="24"/>
      <c r="B800" s="31"/>
      <c r="C800" s="12"/>
      <c r="D800" s="25"/>
      <c r="E800" s="26"/>
      <c r="F800" s="12"/>
      <c r="G800" s="12"/>
    </row>
    <row r="801" spans="1:7" x14ac:dyDescent="0.2">
      <c r="A801" s="24"/>
      <c r="B801" s="31"/>
      <c r="C801" s="12"/>
      <c r="D801" s="25"/>
      <c r="E801" s="26"/>
      <c r="F801" s="12"/>
      <c r="G801" s="12"/>
    </row>
    <row r="802" spans="1:7" x14ac:dyDescent="0.2">
      <c r="A802" s="24"/>
      <c r="B802" s="31"/>
      <c r="C802" s="12"/>
      <c r="D802" s="25"/>
      <c r="E802" s="26"/>
      <c r="F802" s="12"/>
      <c r="G802" s="12"/>
    </row>
    <row r="803" spans="1:7" x14ac:dyDescent="0.2">
      <c r="A803" s="24"/>
      <c r="B803" s="31"/>
      <c r="C803" s="12"/>
      <c r="D803" s="25"/>
      <c r="E803" s="26"/>
      <c r="F803" s="12"/>
      <c r="G803" s="12"/>
    </row>
    <row r="804" spans="1:7" x14ac:dyDescent="0.2">
      <c r="A804" s="24"/>
      <c r="B804" s="31"/>
      <c r="C804" s="12"/>
      <c r="D804" s="25"/>
      <c r="E804" s="26"/>
      <c r="F804" s="12"/>
      <c r="G804" s="12"/>
    </row>
    <row r="805" spans="1:7" x14ac:dyDescent="0.2">
      <c r="A805" s="24"/>
      <c r="B805" s="31"/>
      <c r="C805" s="12"/>
      <c r="D805" s="25"/>
      <c r="E805" s="26"/>
      <c r="F805" s="12"/>
      <c r="G805" s="12"/>
    </row>
    <row r="806" spans="1:7" x14ac:dyDescent="0.2">
      <c r="A806" s="24"/>
      <c r="B806" s="31"/>
      <c r="C806" s="12"/>
      <c r="D806" s="25"/>
      <c r="E806" s="26"/>
      <c r="F806" s="12"/>
      <c r="G806" s="12"/>
    </row>
    <row r="807" spans="1:7" x14ac:dyDescent="0.2">
      <c r="A807" s="24"/>
      <c r="B807" s="31"/>
      <c r="C807" s="12"/>
      <c r="D807" s="25"/>
      <c r="E807" s="26"/>
      <c r="F807" s="12"/>
      <c r="G807" s="12"/>
    </row>
    <row r="808" spans="1:7" x14ac:dyDescent="0.2">
      <c r="A808" s="24"/>
      <c r="B808" s="31"/>
      <c r="C808" s="12"/>
      <c r="D808" s="25"/>
      <c r="E808" s="26"/>
      <c r="F808" s="12"/>
      <c r="G808" s="12"/>
    </row>
    <row r="809" spans="1:7" x14ac:dyDescent="0.2">
      <c r="A809" s="24"/>
      <c r="B809" s="31"/>
      <c r="C809" s="12"/>
      <c r="D809" s="25"/>
      <c r="E809" s="26"/>
      <c r="F809" s="12"/>
      <c r="G809" s="12"/>
    </row>
    <row r="810" spans="1:7" x14ac:dyDescent="0.2">
      <c r="A810" s="24"/>
      <c r="B810" s="31"/>
      <c r="C810" s="12"/>
      <c r="D810" s="25"/>
      <c r="E810" s="26"/>
      <c r="F810" s="12"/>
      <c r="G810" s="12"/>
    </row>
    <row r="811" spans="1:7" x14ac:dyDescent="0.2">
      <c r="A811" s="24"/>
      <c r="B811" s="31"/>
      <c r="C811" s="12"/>
      <c r="D811" s="25"/>
      <c r="E811" s="26"/>
      <c r="F811" s="12"/>
      <c r="G811" s="12"/>
    </row>
    <row r="812" spans="1:7" x14ac:dyDescent="0.2">
      <c r="A812" s="24"/>
      <c r="B812" s="31"/>
      <c r="C812" s="12"/>
      <c r="D812" s="25"/>
      <c r="E812" s="26"/>
      <c r="F812" s="12"/>
      <c r="G812" s="12"/>
    </row>
    <row r="813" spans="1:7" x14ac:dyDescent="0.2">
      <c r="A813" s="24"/>
      <c r="B813" s="31"/>
      <c r="C813" s="12"/>
      <c r="D813" s="25"/>
      <c r="E813" s="26"/>
      <c r="F813" s="12"/>
      <c r="G813" s="12"/>
    </row>
    <row r="814" spans="1:7" x14ac:dyDescent="0.2">
      <c r="A814" s="24"/>
      <c r="B814" s="31"/>
      <c r="C814" s="12"/>
      <c r="D814" s="25"/>
      <c r="E814" s="26"/>
      <c r="F814" s="12"/>
      <c r="G814" s="12"/>
    </row>
    <row r="815" spans="1:7" x14ac:dyDescent="0.2">
      <c r="A815" s="24"/>
      <c r="B815" s="31"/>
      <c r="C815" s="12"/>
      <c r="D815" s="25"/>
      <c r="E815" s="26"/>
      <c r="F815" s="12"/>
      <c r="G815" s="12"/>
    </row>
    <row r="816" spans="1:7" x14ac:dyDescent="0.2">
      <c r="A816" s="24"/>
      <c r="B816" s="31"/>
      <c r="C816" s="12"/>
      <c r="D816" s="25"/>
      <c r="E816" s="26"/>
      <c r="F816" s="12"/>
      <c r="G816" s="12"/>
    </row>
    <row r="817" spans="1:7" x14ac:dyDescent="0.2">
      <c r="A817" s="24"/>
      <c r="B817" s="31"/>
      <c r="C817" s="12"/>
      <c r="D817" s="25"/>
      <c r="E817" s="26"/>
      <c r="F817" s="12"/>
      <c r="G817" s="12"/>
    </row>
    <row r="818" spans="1:7" x14ac:dyDescent="0.2">
      <c r="A818" s="24"/>
      <c r="B818" s="31"/>
      <c r="C818" s="12"/>
      <c r="D818" s="25"/>
      <c r="E818" s="26"/>
      <c r="F818" s="12"/>
      <c r="G818" s="12"/>
    </row>
    <row r="819" spans="1:7" x14ac:dyDescent="0.2">
      <c r="A819" s="24"/>
      <c r="B819" s="31"/>
      <c r="C819" s="12"/>
      <c r="D819" s="25"/>
      <c r="E819" s="26"/>
      <c r="F819" s="12"/>
      <c r="G819" s="12"/>
    </row>
    <row r="820" spans="1:7" x14ac:dyDescent="0.2">
      <c r="A820" s="24"/>
      <c r="B820" s="31"/>
      <c r="C820" s="12"/>
      <c r="D820" s="25"/>
      <c r="E820" s="26"/>
      <c r="F820" s="12"/>
      <c r="G820" s="12"/>
    </row>
    <row r="821" spans="1:7" x14ac:dyDescent="0.2">
      <c r="A821" s="24"/>
      <c r="B821" s="31"/>
      <c r="C821" s="12"/>
      <c r="D821" s="25"/>
      <c r="E821" s="26"/>
      <c r="F821" s="12"/>
      <c r="G821" s="12"/>
    </row>
    <row r="822" spans="1:7" x14ac:dyDescent="0.2">
      <c r="A822" s="24"/>
      <c r="B822" s="31"/>
      <c r="C822" s="12"/>
      <c r="D822" s="25"/>
      <c r="E822" s="26"/>
      <c r="F822" s="12"/>
      <c r="G822" s="12"/>
    </row>
    <row r="823" spans="1:7" x14ac:dyDescent="0.2">
      <c r="A823" s="24"/>
      <c r="B823" s="31"/>
      <c r="C823" s="12"/>
      <c r="D823" s="25"/>
      <c r="E823" s="26"/>
      <c r="F823" s="12"/>
      <c r="G823" s="12"/>
    </row>
    <row r="824" spans="1:7" x14ac:dyDescent="0.2">
      <c r="A824" s="24"/>
      <c r="B824" s="31"/>
      <c r="C824" s="12"/>
      <c r="D824" s="25"/>
      <c r="E824" s="26"/>
      <c r="F824" s="12"/>
      <c r="G824" s="12"/>
    </row>
    <row r="825" spans="1:7" x14ac:dyDescent="0.2">
      <c r="A825" s="24"/>
      <c r="B825" s="31"/>
      <c r="C825" s="12"/>
      <c r="D825" s="25"/>
      <c r="E825" s="26"/>
      <c r="F825" s="12"/>
      <c r="G825" s="12"/>
    </row>
    <row r="826" spans="1:7" x14ac:dyDescent="0.2">
      <c r="A826" s="24"/>
      <c r="B826" s="31"/>
      <c r="C826" s="12"/>
      <c r="D826" s="25"/>
      <c r="E826" s="26"/>
      <c r="F826" s="12"/>
      <c r="G826" s="12"/>
    </row>
    <row r="827" spans="1:7" x14ac:dyDescent="0.2">
      <c r="A827" s="24"/>
      <c r="B827" s="31"/>
      <c r="C827" s="12"/>
      <c r="D827" s="25"/>
      <c r="E827" s="26"/>
      <c r="F827" s="12"/>
      <c r="G827" s="12"/>
    </row>
    <row r="828" spans="1:7" x14ac:dyDescent="0.2">
      <c r="A828" s="24"/>
      <c r="B828" s="31"/>
      <c r="C828" s="12"/>
      <c r="D828" s="25"/>
      <c r="E828" s="26"/>
      <c r="F828" s="12"/>
      <c r="G828" s="12"/>
    </row>
    <row r="829" spans="1:7" x14ac:dyDescent="0.2">
      <c r="A829" s="24"/>
      <c r="B829" s="31"/>
      <c r="C829" s="12"/>
      <c r="D829" s="25"/>
      <c r="E829" s="26"/>
      <c r="F829" s="12"/>
      <c r="G829" s="12"/>
    </row>
    <row r="830" spans="1:7" x14ac:dyDescent="0.2">
      <c r="A830" s="24"/>
      <c r="B830" s="31"/>
      <c r="C830" s="12"/>
      <c r="D830" s="25"/>
      <c r="E830" s="26"/>
      <c r="F830" s="12"/>
      <c r="G830" s="12"/>
    </row>
    <row r="831" spans="1:7" x14ac:dyDescent="0.2">
      <c r="A831" s="24"/>
      <c r="B831" s="31"/>
      <c r="C831" s="12"/>
      <c r="D831" s="25"/>
      <c r="E831" s="26"/>
      <c r="F831" s="12"/>
      <c r="G831" s="12"/>
    </row>
    <row r="832" spans="1:7" x14ac:dyDescent="0.2">
      <c r="A832" s="24"/>
      <c r="B832" s="31"/>
      <c r="C832" s="12"/>
      <c r="D832" s="25"/>
      <c r="E832" s="26"/>
      <c r="F832" s="12"/>
      <c r="G832" s="12"/>
    </row>
    <row r="833" spans="1:7" x14ac:dyDescent="0.2">
      <c r="A833" s="24"/>
      <c r="B833" s="31"/>
      <c r="C833" s="12"/>
      <c r="D833" s="25"/>
      <c r="E833" s="26"/>
      <c r="F833" s="12"/>
      <c r="G833" s="12"/>
    </row>
    <row r="834" spans="1:7" x14ac:dyDescent="0.2">
      <c r="A834" s="24"/>
      <c r="B834" s="31"/>
      <c r="C834" s="12"/>
      <c r="D834" s="25"/>
      <c r="E834" s="26"/>
      <c r="F834" s="12"/>
      <c r="G834" s="12"/>
    </row>
    <row r="835" spans="1:7" x14ac:dyDescent="0.2">
      <c r="A835" s="24"/>
      <c r="B835" s="31"/>
      <c r="C835" s="12"/>
      <c r="D835" s="25"/>
      <c r="E835" s="26"/>
      <c r="F835" s="12"/>
      <c r="G835" s="12"/>
    </row>
    <row r="836" spans="1:7" x14ac:dyDescent="0.2">
      <c r="A836" s="24"/>
      <c r="B836" s="31"/>
      <c r="C836" s="12"/>
      <c r="D836" s="25"/>
      <c r="E836" s="26"/>
      <c r="F836" s="12"/>
      <c r="G836" s="12"/>
    </row>
    <row r="837" spans="1:7" x14ac:dyDescent="0.2">
      <c r="A837" s="24"/>
      <c r="B837" s="31"/>
      <c r="C837" s="12"/>
      <c r="D837" s="25"/>
      <c r="E837" s="26"/>
      <c r="F837" s="12"/>
      <c r="G837" s="12"/>
    </row>
    <row r="838" spans="1:7" x14ac:dyDescent="0.2">
      <c r="A838" s="24"/>
      <c r="B838" s="31"/>
      <c r="C838" s="12"/>
      <c r="D838" s="25"/>
      <c r="E838" s="26"/>
      <c r="F838" s="12"/>
      <c r="G838" s="12"/>
    </row>
    <row r="839" spans="1:7" x14ac:dyDescent="0.2">
      <c r="A839" s="24"/>
      <c r="B839" s="31"/>
      <c r="C839" s="12"/>
      <c r="D839" s="25"/>
      <c r="E839" s="26"/>
      <c r="F839" s="12"/>
      <c r="G839" s="12"/>
    </row>
    <row r="840" spans="1:7" x14ac:dyDescent="0.2">
      <c r="A840" s="24"/>
      <c r="B840" s="31"/>
      <c r="C840" s="12"/>
      <c r="D840" s="25"/>
      <c r="E840" s="26"/>
      <c r="F840" s="12"/>
      <c r="G840" s="12"/>
    </row>
    <row r="841" spans="1:7" x14ac:dyDescent="0.2">
      <c r="A841" s="24"/>
      <c r="B841" s="31"/>
      <c r="C841" s="12"/>
      <c r="D841" s="25"/>
      <c r="E841" s="26"/>
      <c r="F841" s="12"/>
      <c r="G841" s="12"/>
    </row>
    <row r="842" spans="1:7" x14ac:dyDescent="0.2">
      <c r="A842" s="24"/>
      <c r="B842" s="31"/>
      <c r="C842" s="12"/>
      <c r="D842" s="25"/>
      <c r="E842" s="26"/>
      <c r="F842" s="12"/>
      <c r="G842" s="12"/>
    </row>
    <row r="843" spans="1:7" x14ac:dyDescent="0.2">
      <c r="A843" s="24"/>
      <c r="B843" s="31"/>
      <c r="C843" s="12"/>
      <c r="D843" s="25"/>
      <c r="E843" s="26"/>
      <c r="F843" s="12"/>
      <c r="G843" s="12"/>
    </row>
    <row r="844" spans="1:7" x14ac:dyDescent="0.2">
      <c r="A844" s="24"/>
      <c r="B844" s="31"/>
      <c r="C844" s="12"/>
      <c r="D844" s="25"/>
      <c r="E844" s="26"/>
      <c r="F844" s="12"/>
      <c r="G844" s="12"/>
    </row>
    <row r="845" spans="1:7" x14ac:dyDescent="0.2">
      <c r="A845" s="24"/>
      <c r="B845" s="31"/>
      <c r="C845" s="12"/>
      <c r="D845" s="25"/>
      <c r="E845" s="26"/>
      <c r="F845" s="12"/>
      <c r="G845" s="12"/>
    </row>
    <row r="846" spans="1:7" x14ac:dyDescent="0.2">
      <c r="A846" s="24"/>
      <c r="B846" s="31"/>
      <c r="C846" s="12"/>
      <c r="D846" s="25"/>
      <c r="E846" s="26"/>
      <c r="F846" s="12"/>
      <c r="G846" s="12"/>
    </row>
    <row r="847" spans="1:7" x14ac:dyDescent="0.2">
      <c r="A847" s="24"/>
      <c r="B847" s="31"/>
      <c r="C847" s="12"/>
      <c r="D847" s="25"/>
      <c r="E847" s="26"/>
      <c r="F847" s="12"/>
      <c r="G847" s="12"/>
    </row>
    <row r="848" spans="1:7" x14ac:dyDescent="0.2">
      <c r="A848" s="24"/>
      <c r="B848" s="31"/>
      <c r="C848" s="12"/>
      <c r="D848" s="25"/>
      <c r="E848" s="26"/>
      <c r="F848" s="12"/>
      <c r="G848" s="12"/>
    </row>
    <row r="849" spans="1:7" x14ac:dyDescent="0.2">
      <c r="A849" s="24"/>
      <c r="B849" s="31"/>
      <c r="C849" s="12"/>
      <c r="D849" s="25"/>
      <c r="E849" s="26"/>
      <c r="F849" s="12"/>
      <c r="G849" s="12"/>
    </row>
    <row r="850" spans="1:7" x14ac:dyDescent="0.2">
      <c r="A850" s="24"/>
      <c r="B850" s="31"/>
      <c r="C850" s="12"/>
      <c r="D850" s="25"/>
      <c r="E850" s="26"/>
      <c r="F850" s="12"/>
      <c r="G850" s="12"/>
    </row>
    <row r="851" spans="1:7" x14ac:dyDescent="0.2">
      <c r="A851" s="24"/>
      <c r="B851" s="31"/>
      <c r="C851" s="12"/>
      <c r="D851" s="25"/>
      <c r="E851" s="26"/>
      <c r="F851" s="12"/>
      <c r="G851" s="12"/>
    </row>
    <row r="852" spans="1:7" x14ac:dyDescent="0.2">
      <c r="A852" s="24"/>
      <c r="B852" s="31"/>
      <c r="C852" s="12"/>
      <c r="D852" s="25"/>
      <c r="E852" s="26"/>
      <c r="F852" s="12"/>
      <c r="G852" s="12"/>
    </row>
    <row r="853" spans="1:7" x14ac:dyDescent="0.2">
      <c r="A853" s="24"/>
      <c r="B853" s="31"/>
      <c r="C853" s="12"/>
      <c r="D853" s="25"/>
      <c r="E853" s="26"/>
      <c r="F853" s="12"/>
      <c r="G853" s="12"/>
    </row>
    <row r="854" spans="1:7" x14ac:dyDescent="0.2">
      <c r="A854" s="24"/>
      <c r="B854" s="31"/>
      <c r="C854" s="12"/>
      <c r="D854" s="25"/>
      <c r="E854" s="26"/>
      <c r="F854" s="12"/>
      <c r="G854" s="12"/>
    </row>
    <row r="855" spans="1:7" x14ac:dyDescent="0.2">
      <c r="A855" s="24"/>
      <c r="B855" s="31"/>
      <c r="C855" s="12"/>
      <c r="D855" s="25"/>
      <c r="E855" s="26"/>
      <c r="F855" s="12"/>
      <c r="G855" s="12"/>
    </row>
    <row r="856" spans="1:7" x14ac:dyDescent="0.2">
      <c r="A856" s="24"/>
      <c r="B856" s="31"/>
      <c r="C856" s="12"/>
      <c r="D856" s="25"/>
      <c r="E856" s="26"/>
      <c r="F856" s="12"/>
      <c r="G856" s="12"/>
    </row>
    <row r="857" spans="1:7" x14ac:dyDescent="0.2">
      <c r="A857" s="24"/>
      <c r="B857" s="31"/>
      <c r="C857" s="12"/>
      <c r="D857" s="25"/>
      <c r="E857" s="26"/>
      <c r="F857" s="12"/>
      <c r="G857" s="12"/>
    </row>
    <row r="858" spans="1:7" x14ac:dyDescent="0.2">
      <c r="A858" s="24"/>
      <c r="B858" s="31"/>
      <c r="C858" s="12"/>
      <c r="D858" s="25"/>
      <c r="E858" s="26"/>
      <c r="F858" s="12"/>
      <c r="G858" s="12"/>
    </row>
    <row r="859" spans="1:7" x14ac:dyDescent="0.2">
      <c r="A859" s="24"/>
      <c r="B859" s="31"/>
      <c r="C859" s="12"/>
      <c r="D859" s="25"/>
      <c r="E859" s="26"/>
      <c r="F859" s="12"/>
      <c r="G859" s="12"/>
    </row>
    <row r="860" spans="1:7" x14ac:dyDescent="0.2">
      <c r="A860" s="24"/>
      <c r="B860" s="31"/>
      <c r="C860" s="12"/>
      <c r="D860" s="25"/>
      <c r="E860" s="26"/>
      <c r="F860" s="12"/>
      <c r="G860" s="12"/>
    </row>
    <row r="861" spans="1:7" x14ac:dyDescent="0.2">
      <c r="A861" s="24"/>
      <c r="B861" s="31"/>
      <c r="C861" s="12"/>
      <c r="D861" s="25"/>
      <c r="E861" s="26"/>
      <c r="F861" s="12"/>
      <c r="G861" s="12"/>
    </row>
    <row r="862" spans="1:7" x14ac:dyDescent="0.2">
      <c r="A862" s="24"/>
      <c r="B862" s="31"/>
      <c r="C862" s="12"/>
      <c r="D862" s="25"/>
      <c r="E862" s="26"/>
      <c r="F862" s="12"/>
      <c r="G862" s="12"/>
    </row>
    <row r="863" spans="1:7" x14ac:dyDescent="0.2">
      <c r="A863" s="24"/>
      <c r="B863" s="31"/>
      <c r="C863" s="12"/>
      <c r="D863" s="25"/>
      <c r="E863" s="26"/>
      <c r="F863" s="12"/>
      <c r="G863" s="12"/>
    </row>
    <row r="864" spans="1:7" x14ac:dyDescent="0.2">
      <c r="A864" s="24"/>
      <c r="B864" s="31"/>
      <c r="C864" s="12"/>
      <c r="D864" s="25"/>
      <c r="E864" s="26"/>
      <c r="F864" s="12"/>
      <c r="G864" s="12"/>
    </row>
    <row r="865" spans="1:7" x14ac:dyDescent="0.2">
      <c r="A865" s="24"/>
      <c r="B865" s="31"/>
      <c r="C865" s="12"/>
      <c r="D865" s="25"/>
      <c r="E865" s="26"/>
      <c r="F865" s="12"/>
      <c r="G865" s="12"/>
    </row>
    <row r="866" spans="1:7" x14ac:dyDescent="0.2">
      <c r="A866" s="24"/>
      <c r="B866" s="31"/>
      <c r="C866" s="12"/>
      <c r="D866" s="25"/>
      <c r="E866" s="26"/>
      <c r="F866" s="12"/>
      <c r="G866" s="12"/>
    </row>
    <row r="867" spans="1:7" x14ac:dyDescent="0.2">
      <c r="A867" s="24"/>
      <c r="B867" s="31"/>
      <c r="C867" s="12"/>
      <c r="D867" s="25"/>
      <c r="E867" s="26"/>
      <c r="F867" s="12"/>
      <c r="G867" s="12"/>
    </row>
    <row r="868" spans="1:7" x14ac:dyDescent="0.2">
      <c r="A868" s="24"/>
      <c r="B868" s="31"/>
      <c r="C868" s="12"/>
      <c r="D868" s="25"/>
      <c r="E868" s="26"/>
      <c r="F868" s="12"/>
      <c r="G868" s="12"/>
    </row>
    <row r="869" spans="1:7" x14ac:dyDescent="0.2">
      <c r="A869" s="24"/>
      <c r="B869" s="31"/>
      <c r="C869" s="12"/>
      <c r="D869" s="25"/>
      <c r="E869" s="26"/>
      <c r="F869" s="12"/>
      <c r="G869" s="12"/>
    </row>
    <row r="870" spans="1:7" x14ac:dyDescent="0.2">
      <c r="A870" s="24"/>
      <c r="B870" s="31"/>
      <c r="C870" s="12"/>
      <c r="D870" s="25"/>
      <c r="E870" s="26"/>
      <c r="F870" s="12"/>
      <c r="G870" s="12"/>
    </row>
    <row r="871" spans="1:7" x14ac:dyDescent="0.2">
      <c r="A871" s="24"/>
      <c r="B871" s="31"/>
      <c r="C871" s="12"/>
      <c r="D871" s="25"/>
      <c r="E871" s="26"/>
      <c r="F871" s="12"/>
      <c r="G871" s="12"/>
    </row>
    <row r="872" spans="1:7" x14ac:dyDescent="0.2">
      <c r="A872" s="24"/>
      <c r="B872" s="31"/>
      <c r="C872" s="12"/>
      <c r="D872" s="25"/>
      <c r="E872" s="26"/>
      <c r="F872" s="12"/>
      <c r="G872" s="12"/>
    </row>
    <row r="873" spans="1:7" x14ac:dyDescent="0.2">
      <c r="A873" s="24"/>
      <c r="B873" s="31"/>
      <c r="C873" s="12"/>
      <c r="D873" s="25"/>
      <c r="E873" s="26"/>
      <c r="F873" s="12"/>
      <c r="G873" s="12"/>
    </row>
    <row r="874" spans="1:7" x14ac:dyDescent="0.2">
      <c r="A874" s="24"/>
      <c r="B874" s="31"/>
      <c r="C874" s="12"/>
      <c r="D874" s="25"/>
      <c r="E874" s="26"/>
      <c r="F874" s="12"/>
      <c r="G874" s="12"/>
    </row>
    <row r="875" spans="1:7" x14ac:dyDescent="0.2">
      <c r="A875" s="24"/>
      <c r="B875" s="31"/>
      <c r="C875" s="12"/>
      <c r="D875" s="25"/>
      <c r="E875" s="26"/>
      <c r="F875" s="12"/>
      <c r="G875" s="12"/>
    </row>
    <row r="876" spans="1:7" x14ac:dyDescent="0.2">
      <c r="A876" s="24"/>
      <c r="B876" s="31"/>
      <c r="C876" s="12"/>
      <c r="D876" s="25"/>
      <c r="E876" s="26"/>
      <c r="F876" s="12"/>
      <c r="G876" s="12"/>
    </row>
    <row r="877" spans="1:7" x14ac:dyDescent="0.2">
      <c r="A877" s="24"/>
      <c r="B877" s="31"/>
      <c r="C877" s="12"/>
      <c r="D877" s="25"/>
      <c r="E877" s="26"/>
      <c r="F877" s="12"/>
      <c r="G877" s="12"/>
    </row>
    <row r="878" spans="1:7" x14ac:dyDescent="0.2">
      <c r="A878" s="24"/>
      <c r="B878" s="31"/>
      <c r="C878" s="12"/>
      <c r="D878" s="25"/>
      <c r="E878" s="26"/>
      <c r="F878" s="12"/>
      <c r="G878" s="12"/>
    </row>
    <row r="879" spans="1:7" x14ac:dyDescent="0.2">
      <c r="A879" s="24"/>
      <c r="B879" s="31"/>
      <c r="C879" s="12"/>
      <c r="D879" s="25"/>
      <c r="E879" s="26"/>
      <c r="F879" s="12"/>
      <c r="G879" s="12"/>
    </row>
    <row r="880" spans="1:7" x14ac:dyDescent="0.2">
      <c r="A880" s="24"/>
      <c r="B880" s="31"/>
      <c r="C880" s="12"/>
      <c r="D880" s="25"/>
      <c r="E880" s="26"/>
      <c r="F880" s="12"/>
      <c r="G880" s="12"/>
    </row>
    <row r="881" spans="1:7" x14ac:dyDescent="0.2">
      <c r="A881" s="24"/>
      <c r="B881" s="31"/>
      <c r="C881" s="12"/>
      <c r="D881" s="25"/>
      <c r="E881" s="26"/>
      <c r="F881" s="12"/>
      <c r="G881" s="12"/>
    </row>
    <row r="882" spans="1:7" x14ac:dyDescent="0.2">
      <c r="A882" s="24"/>
      <c r="B882" s="31"/>
      <c r="C882" s="12"/>
      <c r="D882" s="25"/>
      <c r="E882" s="26"/>
      <c r="F882" s="12"/>
      <c r="G882" s="12"/>
    </row>
    <row r="883" spans="1:7" x14ac:dyDescent="0.2">
      <c r="A883" s="24"/>
      <c r="B883" s="31"/>
      <c r="C883" s="12"/>
      <c r="D883" s="25"/>
      <c r="E883" s="26"/>
      <c r="F883" s="12"/>
      <c r="G883" s="12"/>
    </row>
    <row r="884" spans="1:7" x14ac:dyDescent="0.2">
      <c r="A884" s="24"/>
      <c r="B884" s="31"/>
      <c r="C884" s="12"/>
      <c r="D884" s="25"/>
      <c r="E884" s="26"/>
      <c r="F884" s="12"/>
      <c r="G884" s="12"/>
    </row>
    <row r="885" spans="1:7" x14ac:dyDescent="0.2">
      <c r="A885" s="24"/>
      <c r="B885" s="31"/>
      <c r="C885" s="12"/>
      <c r="D885" s="25"/>
      <c r="E885" s="26"/>
      <c r="F885" s="12"/>
      <c r="G885" s="12"/>
    </row>
    <row r="886" spans="1:7" x14ac:dyDescent="0.2">
      <c r="A886" s="24"/>
      <c r="B886" s="31"/>
      <c r="C886" s="12"/>
      <c r="D886" s="25"/>
      <c r="E886" s="26"/>
      <c r="F886" s="12"/>
      <c r="G886" s="12"/>
    </row>
    <row r="887" spans="1:7" x14ac:dyDescent="0.2">
      <c r="A887" s="24"/>
      <c r="B887" s="31"/>
      <c r="C887" s="12"/>
      <c r="D887" s="25"/>
      <c r="E887" s="26"/>
      <c r="F887" s="12"/>
      <c r="G887" s="12"/>
    </row>
    <row r="888" spans="1:7" x14ac:dyDescent="0.2">
      <c r="A888" s="24"/>
      <c r="B888" s="31"/>
      <c r="C888" s="12"/>
      <c r="D888" s="25"/>
      <c r="E888" s="26"/>
      <c r="F888" s="12"/>
      <c r="G888" s="12"/>
    </row>
    <row r="889" spans="1:7" x14ac:dyDescent="0.2">
      <c r="A889" s="24"/>
      <c r="B889" s="31"/>
      <c r="C889" s="12"/>
      <c r="D889" s="25"/>
      <c r="E889" s="26"/>
      <c r="F889" s="12"/>
      <c r="G889" s="12"/>
    </row>
    <row r="890" spans="1:7" x14ac:dyDescent="0.2">
      <c r="A890" s="24"/>
      <c r="B890" s="31"/>
      <c r="C890" s="12"/>
      <c r="D890" s="25"/>
      <c r="E890" s="26"/>
      <c r="F890" s="12"/>
      <c r="G890" s="12"/>
    </row>
    <row r="891" spans="1:7" x14ac:dyDescent="0.2">
      <c r="A891" s="24"/>
      <c r="B891" s="31"/>
      <c r="C891" s="12"/>
      <c r="D891" s="25"/>
      <c r="E891" s="26"/>
      <c r="F891" s="12"/>
      <c r="G891" s="12"/>
    </row>
    <row r="892" spans="1:7" x14ac:dyDescent="0.2">
      <c r="A892" s="24"/>
      <c r="B892" s="31"/>
      <c r="C892" s="12"/>
      <c r="D892" s="25"/>
      <c r="E892" s="26"/>
      <c r="F892" s="12"/>
      <c r="G892" s="12"/>
    </row>
    <row r="893" spans="1:7" x14ac:dyDescent="0.2">
      <c r="A893" s="24"/>
      <c r="B893" s="31"/>
      <c r="C893" s="12"/>
      <c r="D893" s="25"/>
      <c r="E893" s="26"/>
      <c r="F893" s="12"/>
      <c r="G893" s="12"/>
    </row>
    <row r="894" spans="1:7" x14ac:dyDescent="0.2">
      <c r="A894" s="24"/>
      <c r="B894" s="31"/>
      <c r="C894" s="12"/>
      <c r="D894" s="25"/>
      <c r="E894" s="26"/>
      <c r="F894" s="12"/>
      <c r="G894" s="12"/>
    </row>
    <row r="895" spans="1:7" x14ac:dyDescent="0.2">
      <c r="A895" s="24"/>
      <c r="B895" s="31"/>
      <c r="C895" s="12"/>
      <c r="D895" s="25"/>
      <c r="E895" s="26"/>
      <c r="F895" s="12"/>
      <c r="G895" s="12"/>
    </row>
    <row r="896" spans="1:7" x14ac:dyDescent="0.2">
      <c r="A896" s="24"/>
      <c r="B896" s="31"/>
      <c r="C896" s="12"/>
      <c r="D896" s="25"/>
      <c r="E896" s="26"/>
      <c r="F896" s="12"/>
      <c r="G896" s="12"/>
    </row>
    <row r="897" spans="1:7" x14ac:dyDescent="0.2">
      <c r="A897" s="24"/>
      <c r="B897" s="31"/>
      <c r="C897" s="12"/>
      <c r="D897" s="25"/>
      <c r="E897" s="26"/>
      <c r="F897" s="12"/>
      <c r="G897" s="12"/>
    </row>
    <row r="898" spans="1:7" x14ac:dyDescent="0.2">
      <c r="A898" s="24"/>
      <c r="B898" s="31"/>
      <c r="C898" s="12"/>
      <c r="D898" s="25"/>
      <c r="E898" s="26"/>
      <c r="F898" s="12"/>
      <c r="G898" s="12"/>
    </row>
    <row r="899" spans="1:7" x14ac:dyDescent="0.2">
      <c r="A899" s="24"/>
      <c r="B899" s="31"/>
      <c r="C899" s="12"/>
      <c r="D899" s="25"/>
      <c r="E899" s="26"/>
      <c r="F899" s="12"/>
      <c r="G899" s="12"/>
    </row>
    <row r="900" spans="1:7" x14ac:dyDescent="0.2">
      <c r="A900" s="24"/>
      <c r="B900" s="31"/>
      <c r="C900" s="12"/>
      <c r="D900" s="25"/>
      <c r="E900" s="26"/>
      <c r="F900" s="12"/>
      <c r="G900" s="12"/>
    </row>
    <row r="901" spans="1:7" x14ac:dyDescent="0.2">
      <c r="A901" s="24"/>
      <c r="B901" s="31"/>
      <c r="C901" s="12"/>
      <c r="D901" s="25"/>
      <c r="E901" s="26"/>
      <c r="F901" s="12"/>
      <c r="G901" s="12"/>
    </row>
    <row r="902" spans="1:7" x14ac:dyDescent="0.2">
      <c r="A902" s="24"/>
      <c r="B902" s="31"/>
      <c r="C902" s="12"/>
      <c r="D902" s="25"/>
      <c r="E902" s="26"/>
      <c r="F902" s="12"/>
      <c r="G902" s="12"/>
    </row>
    <row r="903" spans="1:7" x14ac:dyDescent="0.2">
      <c r="A903" s="24"/>
      <c r="B903" s="31"/>
      <c r="C903" s="12"/>
      <c r="D903" s="25"/>
      <c r="E903" s="26"/>
      <c r="F903" s="12"/>
      <c r="G903" s="12"/>
    </row>
    <row r="904" spans="1:7" x14ac:dyDescent="0.2">
      <c r="A904" s="24"/>
      <c r="B904" s="31"/>
      <c r="C904" s="12"/>
      <c r="D904" s="25"/>
      <c r="E904" s="26"/>
      <c r="F904" s="12"/>
      <c r="G904" s="12"/>
    </row>
    <row r="905" spans="1:7" x14ac:dyDescent="0.2">
      <c r="A905" s="24"/>
      <c r="B905" s="31"/>
      <c r="C905" s="12"/>
      <c r="D905" s="25"/>
      <c r="E905" s="26"/>
      <c r="F905" s="12"/>
      <c r="G905" s="12"/>
    </row>
    <row r="906" spans="1:7" x14ac:dyDescent="0.2">
      <c r="A906" s="24"/>
      <c r="B906" s="31"/>
      <c r="C906" s="12"/>
      <c r="D906" s="25"/>
      <c r="E906" s="26"/>
      <c r="F906" s="12"/>
      <c r="G906" s="12"/>
    </row>
    <row r="907" spans="1:7" x14ac:dyDescent="0.2">
      <c r="A907" s="24"/>
      <c r="B907" s="31"/>
      <c r="C907" s="12"/>
      <c r="D907" s="25"/>
      <c r="E907" s="26"/>
      <c r="F907" s="12"/>
      <c r="G907" s="12"/>
    </row>
    <row r="908" spans="1:7" x14ac:dyDescent="0.2">
      <c r="A908" s="24"/>
      <c r="B908" s="31"/>
      <c r="C908" s="12"/>
      <c r="D908" s="25"/>
      <c r="E908" s="26"/>
      <c r="F908" s="12"/>
      <c r="G908" s="12"/>
    </row>
    <row r="909" spans="1:7" x14ac:dyDescent="0.2">
      <c r="A909" s="24"/>
      <c r="B909" s="31"/>
      <c r="C909" s="12"/>
      <c r="D909" s="25"/>
      <c r="E909" s="26"/>
      <c r="F909" s="12"/>
      <c r="G909" s="12"/>
    </row>
    <row r="910" spans="1:7" x14ac:dyDescent="0.2">
      <c r="A910" s="24"/>
      <c r="B910" s="31"/>
      <c r="C910" s="12"/>
      <c r="D910" s="25"/>
      <c r="E910" s="26"/>
      <c r="F910" s="12"/>
      <c r="G910" s="12"/>
    </row>
    <row r="911" spans="1:7" x14ac:dyDescent="0.2">
      <c r="A911" s="24"/>
      <c r="B911" s="31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28.11.2017</v>
      </c>
      <c r="G1" s="32"/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41</v>
      </c>
      <c r="B5" s="31">
        <v>0.37568840277777776</v>
      </c>
      <c r="C5" s="12" t="s">
        <v>38</v>
      </c>
      <c r="D5" s="25">
        <v>175</v>
      </c>
      <c r="E5" s="26">
        <v>196.9</v>
      </c>
      <c r="F5" s="12" t="s">
        <v>39</v>
      </c>
      <c r="G5" s="12" t="s">
        <v>40</v>
      </c>
    </row>
    <row r="6" spans="1:7" x14ac:dyDescent="0.2">
      <c r="A6" s="24" t="s">
        <v>41</v>
      </c>
      <c r="B6" s="31">
        <v>0.37634121527777781</v>
      </c>
      <c r="C6" s="12" t="s">
        <v>38</v>
      </c>
      <c r="D6" s="25">
        <v>215</v>
      </c>
      <c r="E6" s="26">
        <v>197.1</v>
      </c>
      <c r="F6" s="12" t="s">
        <v>39</v>
      </c>
      <c r="G6" s="12" t="s">
        <v>40</v>
      </c>
    </row>
    <row r="7" spans="1:7" x14ac:dyDescent="0.2">
      <c r="A7" s="24" t="s">
        <v>41</v>
      </c>
      <c r="B7" s="31">
        <v>0.37673332175925933</v>
      </c>
      <c r="C7" s="12" t="s">
        <v>38</v>
      </c>
      <c r="D7" s="25">
        <v>140</v>
      </c>
      <c r="E7" s="26">
        <v>197</v>
      </c>
      <c r="F7" s="12" t="s">
        <v>39</v>
      </c>
      <c r="G7" s="12" t="s">
        <v>40</v>
      </c>
    </row>
    <row r="8" spans="1:7" x14ac:dyDescent="0.2">
      <c r="A8" s="24" t="s">
        <v>41</v>
      </c>
      <c r="B8" s="31">
        <v>0.37812773148148149</v>
      </c>
      <c r="C8" s="12" t="s">
        <v>38</v>
      </c>
      <c r="D8" s="25">
        <v>143</v>
      </c>
      <c r="E8" s="26">
        <v>197.25</v>
      </c>
      <c r="F8" s="12" t="s">
        <v>39</v>
      </c>
      <c r="G8" s="12" t="s">
        <v>40</v>
      </c>
    </row>
    <row r="9" spans="1:7" x14ac:dyDescent="0.2">
      <c r="A9" s="24" t="s">
        <v>41</v>
      </c>
      <c r="B9" s="31">
        <v>0.37812773148148149</v>
      </c>
      <c r="C9" s="12" t="s">
        <v>38</v>
      </c>
      <c r="D9" s="25">
        <v>47</v>
      </c>
      <c r="E9" s="26">
        <v>197.25</v>
      </c>
      <c r="F9" s="12" t="s">
        <v>39</v>
      </c>
      <c r="G9" s="12" t="s">
        <v>40</v>
      </c>
    </row>
    <row r="10" spans="1:7" x14ac:dyDescent="0.2">
      <c r="A10" s="24" t="s">
        <v>41</v>
      </c>
      <c r="B10" s="31">
        <v>0.37826160879629633</v>
      </c>
      <c r="C10" s="12" t="s">
        <v>38</v>
      </c>
      <c r="D10" s="25">
        <v>215</v>
      </c>
      <c r="E10" s="26">
        <v>197.3</v>
      </c>
      <c r="F10" s="12" t="s">
        <v>39</v>
      </c>
      <c r="G10" s="12" t="s">
        <v>40</v>
      </c>
    </row>
    <row r="11" spans="1:7" x14ac:dyDescent="0.2">
      <c r="A11" s="24" t="s">
        <v>41</v>
      </c>
      <c r="B11" s="31">
        <v>0.37835377314814822</v>
      </c>
      <c r="C11" s="12" t="s">
        <v>38</v>
      </c>
      <c r="D11" s="25">
        <v>140</v>
      </c>
      <c r="E11" s="26">
        <v>197.25</v>
      </c>
      <c r="F11" s="12" t="s">
        <v>39</v>
      </c>
      <c r="G11" s="12" t="s">
        <v>40</v>
      </c>
    </row>
    <row r="12" spans="1:7" x14ac:dyDescent="0.2">
      <c r="A12" s="24" t="s">
        <v>41</v>
      </c>
      <c r="B12" s="31">
        <v>0.3785522569444445</v>
      </c>
      <c r="C12" s="12" t="s">
        <v>38</v>
      </c>
      <c r="D12" s="25">
        <v>155</v>
      </c>
      <c r="E12" s="26">
        <v>197.2</v>
      </c>
      <c r="F12" s="12" t="s">
        <v>39</v>
      </c>
      <c r="G12" s="12" t="s">
        <v>40</v>
      </c>
    </row>
    <row r="13" spans="1:7" x14ac:dyDescent="0.2">
      <c r="A13" s="24" t="s">
        <v>41</v>
      </c>
      <c r="B13" s="31">
        <v>0.37889915509259259</v>
      </c>
      <c r="C13" s="12" t="s">
        <v>38</v>
      </c>
      <c r="D13" s="25">
        <v>19</v>
      </c>
      <c r="E13" s="26">
        <v>196.95</v>
      </c>
      <c r="F13" s="12" t="s">
        <v>39</v>
      </c>
      <c r="G13" s="12" t="s">
        <v>40</v>
      </c>
    </row>
    <row r="14" spans="1:7" x14ac:dyDescent="0.2">
      <c r="A14" s="24" t="s">
        <v>41</v>
      </c>
      <c r="B14" s="31">
        <v>0.37900703703703703</v>
      </c>
      <c r="C14" s="12" t="s">
        <v>38</v>
      </c>
      <c r="D14" s="25">
        <v>76</v>
      </c>
      <c r="E14" s="26">
        <v>196.95</v>
      </c>
      <c r="F14" s="12" t="s">
        <v>39</v>
      </c>
      <c r="G14" s="12" t="s">
        <v>40</v>
      </c>
    </row>
    <row r="15" spans="1:7" x14ac:dyDescent="0.2">
      <c r="A15" s="24" t="s">
        <v>41</v>
      </c>
      <c r="B15" s="31">
        <v>0.37987835648148149</v>
      </c>
      <c r="C15" s="12" t="s">
        <v>38</v>
      </c>
      <c r="D15" s="25">
        <v>117</v>
      </c>
      <c r="E15" s="26">
        <v>197.35</v>
      </c>
      <c r="F15" s="12" t="s">
        <v>39</v>
      </c>
      <c r="G15" s="12" t="s">
        <v>40</v>
      </c>
    </row>
    <row r="16" spans="1:7" x14ac:dyDescent="0.2">
      <c r="A16" s="24" t="s">
        <v>41</v>
      </c>
      <c r="B16" s="31">
        <v>0.37987835648148149</v>
      </c>
      <c r="C16" s="12" t="s">
        <v>38</v>
      </c>
      <c r="D16" s="25">
        <v>8</v>
      </c>
      <c r="E16" s="26">
        <v>197.35</v>
      </c>
      <c r="F16" s="12" t="s">
        <v>39</v>
      </c>
      <c r="G16" s="12" t="s">
        <v>40</v>
      </c>
    </row>
    <row r="17" spans="1:7" x14ac:dyDescent="0.2">
      <c r="A17" s="24" t="s">
        <v>41</v>
      </c>
      <c r="B17" s="31">
        <v>0.37987835648148149</v>
      </c>
      <c r="C17" s="12" t="s">
        <v>38</v>
      </c>
      <c r="D17" s="25">
        <v>100</v>
      </c>
      <c r="E17" s="26">
        <v>197.35</v>
      </c>
      <c r="F17" s="12" t="s">
        <v>39</v>
      </c>
      <c r="G17" s="12" t="s">
        <v>40</v>
      </c>
    </row>
    <row r="18" spans="1:7" x14ac:dyDescent="0.2">
      <c r="A18" s="24" t="s">
        <v>41</v>
      </c>
      <c r="B18" s="31">
        <v>0.38004789351851853</v>
      </c>
      <c r="C18" s="12" t="s">
        <v>38</v>
      </c>
      <c r="D18" s="25">
        <v>39</v>
      </c>
      <c r="E18" s="26">
        <v>197.3</v>
      </c>
      <c r="F18" s="12" t="s">
        <v>39</v>
      </c>
      <c r="G18" s="12" t="s">
        <v>40</v>
      </c>
    </row>
    <row r="19" spans="1:7" x14ac:dyDescent="0.2">
      <c r="A19" s="24" t="s">
        <v>41</v>
      </c>
      <c r="B19" s="31">
        <v>0.38004789351851853</v>
      </c>
      <c r="C19" s="12" t="s">
        <v>38</v>
      </c>
      <c r="D19" s="25">
        <v>34</v>
      </c>
      <c r="E19" s="26">
        <v>197.3</v>
      </c>
      <c r="F19" s="12" t="s">
        <v>39</v>
      </c>
      <c r="G19" s="12" t="s">
        <v>40</v>
      </c>
    </row>
    <row r="20" spans="1:7" x14ac:dyDescent="0.2">
      <c r="A20" s="24" t="s">
        <v>41</v>
      </c>
      <c r="B20" s="31">
        <v>0.38004789351851853</v>
      </c>
      <c r="C20" s="12" t="s">
        <v>38</v>
      </c>
      <c r="D20" s="25">
        <v>112</v>
      </c>
      <c r="E20" s="26">
        <v>197.3</v>
      </c>
      <c r="F20" s="12" t="s">
        <v>39</v>
      </c>
      <c r="G20" s="12" t="s">
        <v>40</v>
      </c>
    </row>
    <row r="21" spans="1:7" x14ac:dyDescent="0.2">
      <c r="A21" s="24" t="s">
        <v>41</v>
      </c>
      <c r="B21" s="31">
        <v>0.38004804398148151</v>
      </c>
      <c r="C21" s="12" t="s">
        <v>38</v>
      </c>
      <c r="D21" s="25">
        <v>278</v>
      </c>
      <c r="E21" s="26">
        <v>197.35</v>
      </c>
      <c r="F21" s="12" t="s">
        <v>39</v>
      </c>
      <c r="G21" s="12" t="s">
        <v>40</v>
      </c>
    </row>
    <row r="22" spans="1:7" x14ac:dyDescent="0.2">
      <c r="A22" s="24" t="s">
        <v>41</v>
      </c>
      <c r="B22" s="31">
        <v>0.38113307870370372</v>
      </c>
      <c r="C22" s="12" t="s">
        <v>38</v>
      </c>
      <c r="D22" s="25">
        <v>83</v>
      </c>
      <c r="E22" s="26">
        <v>197.1</v>
      </c>
      <c r="F22" s="12" t="s">
        <v>39</v>
      </c>
      <c r="G22" s="12" t="s">
        <v>40</v>
      </c>
    </row>
    <row r="23" spans="1:7" x14ac:dyDescent="0.2">
      <c r="A23" s="24" t="s">
        <v>41</v>
      </c>
      <c r="B23" s="31">
        <v>0.38113307870370372</v>
      </c>
      <c r="C23" s="12" t="s">
        <v>38</v>
      </c>
      <c r="D23" s="25">
        <v>62</v>
      </c>
      <c r="E23" s="26">
        <v>197.1</v>
      </c>
      <c r="F23" s="12" t="s">
        <v>39</v>
      </c>
      <c r="G23" s="12" t="s">
        <v>40</v>
      </c>
    </row>
    <row r="24" spans="1:7" x14ac:dyDescent="0.2">
      <c r="A24" s="24" t="s">
        <v>41</v>
      </c>
      <c r="B24" s="31">
        <v>0.38165230324074079</v>
      </c>
      <c r="C24" s="12" t="s">
        <v>38</v>
      </c>
      <c r="D24" s="25">
        <v>100</v>
      </c>
      <c r="E24" s="26">
        <v>197.05</v>
      </c>
      <c r="F24" s="12" t="s">
        <v>39</v>
      </c>
      <c r="G24" s="12" t="s">
        <v>40</v>
      </c>
    </row>
    <row r="25" spans="1:7" x14ac:dyDescent="0.2">
      <c r="A25" s="24" t="s">
        <v>41</v>
      </c>
      <c r="B25" s="31">
        <v>0.38165230324074079</v>
      </c>
      <c r="C25" s="12" t="s">
        <v>38</v>
      </c>
      <c r="D25" s="25">
        <v>59</v>
      </c>
      <c r="E25" s="26">
        <v>197.05</v>
      </c>
      <c r="F25" s="12" t="s">
        <v>39</v>
      </c>
      <c r="G25" s="12" t="s">
        <v>40</v>
      </c>
    </row>
    <row r="26" spans="1:7" x14ac:dyDescent="0.2">
      <c r="A26" s="24" t="s">
        <v>41</v>
      </c>
      <c r="B26" s="31">
        <v>0.38165245370370371</v>
      </c>
      <c r="C26" s="12" t="s">
        <v>38</v>
      </c>
      <c r="D26" s="25">
        <v>47</v>
      </c>
      <c r="E26" s="26">
        <v>197.05</v>
      </c>
      <c r="F26" s="12" t="s">
        <v>39</v>
      </c>
      <c r="G26" s="12" t="s">
        <v>40</v>
      </c>
    </row>
    <row r="27" spans="1:7" x14ac:dyDescent="0.2">
      <c r="A27" s="24" t="s">
        <v>41</v>
      </c>
      <c r="B27" s="31">
        <v>0.38165245370370371</v>
      </c>
      <c r="C27" s="12" t="s">
        <v>38</v>
      </c>
      <c r="D27" s="25">
        <v>100</v>
      </c>
      <c r="E27" s="26">
        <v>197.1</v>
      </c>
      <c r="F27" s="12" t="s">
        <v>39</v>
      </c>
      <c r="G27" s="12" t="s">
        <v>40</v>
      </c>
    </row>
    <row r="28" spans="1:7" x14ac:dyDescent="0.2">
      <c r="A28" s="24" t="s">
        <v>41</v>
      </c>
      <c r="B28" s="31">
        <v>0.38257142361111118</v>
      </c>
      <c r="C28" s="12" t="s">
        <v>38</v>
      </c>
      <c r="D28" s="25">
        <v>126</v>
      </c>
      <c r="E28" s="26">
        <v>197</v>
      </c>
      <c r="F28" s="12" t="s">
        <v>39</v>
      </c>
      <c r="G28" s="12" t="s">
        <v>40</v>
      </c>
    </row>
    <row r="29" spans="1:7" x14ac:dyDescent="0.2">
      <c r="A29" s="24" t="s">
        <v>41</v>
      </c>
      <c r="B29" s="31">
        <v>0.38260626157407412</v>
      </c>
      <c r="C29" s="12" t="s">
        <v>38</v>
      </c>
      <c r="D29" s="25">
        <v>94</v>
      </c>
      <c r="E29" s="26">
        <v>197</v>
      </c>
      <c r="F29" s="12" t="s">
        <v>39</v>
      </c>
      <c r="G29" s="12" t="s">
        <v>40</v>
      </c>
    </row>
    <row r="30" spans="1:7" x14ac:dyDescent="0.2">
      <c r="A30" s="24" t="s">
        <v>41</v>
      </c>
      <c r="B30" s="31">
        <v>0.38279057870370375</v>
      </c>
      <c r="C30" s="12" t="s">
        <v>38</v>
      </c>
      <c r="D30" s="25">
        <v>201</v>
      </c>
      <c r="E30" s="26">
        <v>197</v>
      </c>
      <c r="F30" s="12" t="s">
        <v>39</v>
      </c>
      <c r="G30" s="12" t="s">
        <v>40</v>
      </c>
    </row>
    <row r="31" spans="1:7" x14ac:dyDescent="0.2">
      <c r="A31" s="24" t="s">
        <v>41</v>
      </c>
      <c r="B31" s="31">
        <v>0.38338891203703707</v>
      </c>
      <c r="C31" s="12" t="s">
        <v>38</v>
      </c>
      <c r="D31" s="25">
        <v>38</v>
      </c>
      <c r="E31" s="26">
        <v>197.1</v>
      </c>
      <c r="F31" s="12" t="s">
        <v>39</v>
      </c>
      <c r="G31" s="12" t="s">
        <v>40</v>
      </c>
    </row>
    <row r="32" spans="1:7" x14ac:dyDescent="0.2">
      <c r="A32" s="24" t="s">
        <v>41</v>
      </c>
      <c r="B32" s="31">
        <v>0.38338891203703707</v>
      </c>
      <c r="C32" s="12" t="s">
        <v>38</v>
      </c>
      <c r="D32" s="25">
        <v>170</v>
      </c>
      <c r="E32" s="26">
        <v>197.1</v>
      </c>
      <c r="F32" s="12" t="s">
        <v>39</v>
      </c>
      <c r="G32" s="12" t="s">
        <v>40</v>
      </c>
    </row>
    <row r="33" spans="1:7" x14ac:dyDescent="0.2">
      <c r="A33" s="24" t="s">
        <v>41</v>
      </c>
      <c r="B33" s="31">
        <v>0.38416689814814819</v>
      </c>
      <c r="C33" s="12" t="s">
        <v>38</v>
      </c>
      <c r="D33" s="25">
        <v>54</v>
      </c>
      <c r="E33" s="26">
        <v>197.15</v>
      </c>
      <c r="F33" s="12" t="s">
        <v>39</v>
      </c>
      <c r="G33" s="12" t="s">
        <v>40</v>
      </c>
    </row>
    <row r="34" spans="1:7" x14ac:dyDescent="0.2">
      <c r="A34" s="24" t="s">
        <v>41</v>
      </c>
      <c r="B34" s="31">
        <v>0.38514267361111115</v>
      </c>
      <c r="C34" s="12" t="s">
        <v>38</v>
      </c>
      <c r="D34" s="25">
        <v>170</v>
      </c>
      <c r="E34" s="26">
        <v>197.4</v>
      </c>
      <c r="F34" s="12" t="s">
        <v>39</v>
      </c>
      <c r="G34" s="12" t="s">
        <v>40</v>
      </c>
    </row>
    <row r="35" spans="1:7" x14ac:dyDescent="0.2">
      <c r="A35" s="24" t="s">
        <v>41</v>
      </c>
      <c r="B35" s="31">
        <v>0.38536340277777781</v>
      </c>
      <c r="C35" s="12" t="s">
        <v>38</v>
      </c>
      <c r="D35" s="25">
        <v>216</v>
      </c>
      <c r="E35" s="26">
        <v>197.35</v>
      </c>
      <c r="F35" s="12" t="s">
        <v>39</v>
      </c>
      <c r="G35" s="12" t="s">
        <v>40</v>
      </c>
    </row>
    <row r="36" spans="1:7" x14ac:dyDescent="0.2">
      <c r="A36" s="24" t="s">
        <v>41</v>
      </c>
      <c r="B36" s="31">
        <v>0.38536341435185184</v>
      </c>
      <c r="C36" s="12" t="s">
        <v>38</v>
      </c>
      <c r="D36" s="25">
        <v>44</v>
      </c>
      <c r="E36" s="26">
        <v>197.35</v>
      </c>
      <c r="F36" s="12" t="s">
        <v>39</v>
      </c>
      <c r="G36" s="12" t="s">
        <v>40</v>
      </c>
    </row>
    <row r="37" spans="1:7" x14ac:dyDescent="0.2">
      <c r="A37" s="24" t="s">
        <v>41</v>
      </c>
      <c r="B37" s="31">
        <v>0.38537730324074077</v>
      </c>
      <c r="C37" s="12" t="s">
        <v>38</v>
      </c>
      <c r="D37" s="25">
        <v>16</v>
      </c>
      <c r="E37" s="26">
        <v>197.3</v>
      </c>
      <c r="F37" s="12" t="s">
        <v>39</v>
      </c>
      <c r="G37" s="12" t="s">
        <v>40</v>
      </c>
    </row>
    <row r="38" spans="1:7" x14ac:dyDescent="0.2">
      <c r="A38" s="24" t="s">
        <v>41</v>
      </c>
      <c r="B38" s="31">
        <v>0.38543391203703709</v>
      </c>
      <c r="C38" s="12" t="s">
        <v>38</v>
      </c>
      <c r="D38" s="25">
        <v>164</v>
      </c>
      <c r="E38" s="26">
        <v>197.3</v>
      </c>
      <c r="F38" s="12" t="s">
        <v>39</v>
      </c>
      <c r="G38" s="12" t="s">
        <v>40</v>
      </c>
    </row>
    <row r="39" spans="1:7" x14ac:dyDescent="0.2">
      <c r="A39" s="24" t="s">
        <v>41</v>
      </c>
      <c r="B39" s="31">
        <v>0.38627682870370372</v>
      </c>
      <c r="C39" s="12" t="s">
        <v>38</v>
      </c>
      <c r="D39" s="25">
        <v>117</v>
      </c>
      <c r="E39" s="26">
        <v>197.3</v>
      </c>
      <c r="F39" s="12" t="s">
        <v>39</v>
      </c>
      <c r="G39" s="12" t="s">
        <v>40</v>
      </c>
    </row>
    <row r="40" spans="1:7" x14ac:dyDescent="0.2">
      <c r="A40" s="24" t="s">
        <v>41</v>
      </c>
      <c r="B40" s="31">
        <v>0.38627684027777781</v>
      </c>
      <c r="C40" s="12" t="s">
        <v>38</v>
      </c>
      <c r="D40" s="25">
        <v>98</v>
      </c>
      <c r="E40" s="26">
        <v>197.3</v>
      </c>
      <c r="F40" s="12" t="s">
        <v>39</v>
      </c>
      <c r="G40" s="12" t="s">
        <v>40</v>
      </c>
    </row>
    <row r="41" spans="1:7" x14ac:dyDescent="0.2">
      <c r="A41" s="24" t="s">
        <v>41</v>
      </c>
      <c r="B41" s="31">
        <v>0.38627701388888891</v>
      </c>
      <c r="C41" s="12" t="s">
        <v>38</v>
      </c>
      <c r="D41" s="25">
        <v>150</v>
      </c>
      <c r="E41" s="26">
        <v>197.3</v>
      </c>
      <c r="F41" s="12" t="s">
        <v>39</v>
      </c>
      <c r="G41" s="12" t="s">
        <v>40</v>
      </c>
    </row>
    <row r="42" spans="1:7" x14ac:dyDescent="0.2">
      <c r="A42" s="24" t="s">
        <v>41</v>
      </c>
      <c r="B42" s="31">
        <v>0.38775704861111115</v>
      </c>
      <c r="C42" s="12" t="s">
        <v>38</v>
      </c>
      <c r="D42" s="25">
        <v>190</v>
      </c>
      <c r="E42" s="26">
        <v>197.35</v>
      </c>
      <c r="F42" s="12" t="s">
        <v>39</v>
      </c>
      <c r="G42" s="12" t="s">
        <v>40</v>
      </c>
    </row>
    <row r="43" spans="1:7" x14ac:dyDescent="0.2">
      <c r="A43" s="24" t="s">
        <v>41</v>
      </c>
      <c r="B43" s="31">
        <v>0.38821644675925926</v>
      </c>
      <c r="C43" s="12" t="s">
        <v>38</v>
      </c>
      <c r="D43" s="25">
        <v>195</v>
      </c>
      <c r="E43" s="26">
        <v>197.4</v>
      </c>
      <c r="F43" s="12" t="s">
        <v>39</v>
      </c>
      <c r="G43" s="12" t="s">
        <v>40</v>
      </c>
    </row>
    <row r="44" spans="1:7" x14ac:dyDescent="0.2">
      <c r="A44" s="24" t="s">
        <v>41</v>
      </c>
      <c r="B44" s="31">
        <v>0.38848284722222226</v>
      </c>
      <c r="C44" s="12" t="s">
        <v>38</v>
      </c>
      <c r="D44" s="25">
        <v>165</v>
      </c>
      <c r="E44" s="26">
        <v>197.35</v>
      </c>
      <c r="F44" s="12" t="s">
        <v>39</v>
      </c>
      <c r="G44" s="12" t="s">
        <v>40</v>
      </c>
    </row>
    <row r="45" spans="1:7" x14ac:dyDescent="0.2">
      <c r="A45" s="24" t="s">
        <v>41</v>
      </c>
      <c r="B45" s="31">
        <v>0.38848300925925927</v>
      </c>
      <c r="C45" s="12" t="s">
        <v>38</v>
      </c>
      <c r="D45" s="25">
        <v>106</v>
      </c>
      <c r="E45" s="26">
        <v>197.35</v>
      </c>
      <c r="F45" s="12" t="s">
        <v>39</v>
      </c>
      <c r="G45" s="12" t="s">
        <v>40</v>
      </c>
    </row>
    <row r="46" spans="1:7" x14ac:dyDescent="0.2">
      <c r="A46" s="24" t="s">
        <v>41</v>
      </c>
      <c r="B46" s="31">
        <v>0.38848300925925927</v>
      </c>
      <c r="C46" s="12" t="s">
        <v>38</v>
      </c>
      <c r="D46" s="25">
        <v>49</v>
      </c>
      <c r="E46" s="26">
        <v>197.4</v>
      </c>
      <c r="F46" s="12" t="s">
        <v>39</v>
      </c>
      <c r="G46" s="12" t="s">
        <v>40</v>
      </c>
    </row>
    <row r="47" spans="1:7" x14ac:dyDescent="0.2">
      <c r="A47" s="24" t="s">
        <v>41</v>
      </c>
      <c r="B47" s="31">
        <v>0.38964728009259264</v>
      </c>
      <c r="C47" s="12" t="s">
        <v>38</v>
      </c>
      <c r="D47" s="25">
        <v>268</v>
      </c>
      <c r="E47" s="26">
        <v>197.45</v>
      </c>
      <c r="F47" s="12" t="s">
        <v>39</v>
      </c>
      <c r="G47" s="12" t="s">
        <v>40</v>
      </c>
    </row>
    <row r="48" spans="1:7" x14ac:dyDescent="0.2">
      <c r="A48" s="24" t="s">
        <v>41</v>
      </c>
      <c r="B48" s="31">
        <v>0.39087918981481484</v>
      </c>
      <c r="C48" s="12" t="s">
        <v>38</v>
      </c>
      <c r="D48" s="25">
        <v>185</v>
      </c>
      <c r="E48" s="26">
        <v>197.45</v>
      </c>
      <c r="F48" s="12" t="s">
        <v>39</v>
      </c>
      <c r="G48" s="12" t="s">
        <v>40</v>
      </c>
    </row>
    <row r="49" spans="1:7" x14ac:dyDescent="0.2">
      <c r="A49" s="24" t="s">
        <v>41</v>
      </c>
      <c r="B49" s="31">
        <v>0.39087935185185185</v>
      </c>
      <c r="C49" s="12" t="s">
        <v>38</v>
      </c>
      <c r="D49" s="25">
        <v>206</v>
      </c>
      <c r="E49" s="26">
        <v>197.45</v>
      </c>
      <c r="F49" s="12" t="s">
        <v>39</v>
      </c>
      <c r="G49" s="12" t="s">
        <v>40</v>
      </c>
    </row>
    <row r="50" spans="1:7" x14ac:dyDescent="0.2">
      <c r="A50" s="24" t="s">
        <v>41</v>
      </c>
      <c r="B50" s="31">
        <v>0.39087935185185185</v>
      </c>
      <c r="C50" s="12" t="s">
        <v>38</v>
      </c>
      <c r="D50" s="25">
        <v>35</v>
      </c>
      <c r="E50" s="26">
        <v>197.45</v>
      </c>
      <c r="F50" s="12" t="s">
        <v>39</v>
      </c>
      <c r="G50" s="12" t="s">
        <v>40</v>
      </c>
    </row>
    <row r="51" spans="1:7" x14ac:dyDescent="0.2">
      <c r="A51" s="24" t="s">
        <v>41</v>
      </c>
      <c r="B51" s="31">
        <v>0.39087951388888892</v>
      </c>
      <c r="C51" s="12" t="s">
        <v>38</v>
      </c>
      <c r="D51" s="25">
        <v>185</v>
      </c>
      <c r="E51" s="26">
        <v>197.45</v>
      </c>
      <c r="F51" s="12" t="s">
        <v>39</v>
      </c>
      <c r="G51" s="12" t="s">
        <v>40</v>
      </c>
    </row>
    <row r="52" spans="1:7" x14ac:dyDescent="0.2">
      <c r="A52" s="24" t="s">
        <v>41</v>
      </c>
      <c r="B52" s="31">
        <v>0.39181950231481488</v>
      </c>
      <c r="C52" s="12" t="s">
        <v>38</v>
      </c>
      <c r="D52" s="25">
        <v>20</v>
      </c>
      <c r="E52" s="26">
        <v>197.35</v>
      </c>
      <c r="F52" s="12" t="s">
        <v>39</v>
      </c>
      <c r="G52" s="12" t="s">
        <v>40</v>
      </c>
    </row>
    <row r="53" spans="1:7" x14ac:dyDescent="0.2">
      <c r="A53" s="24" t="s">
        <v>41</v>
      </c>
      <c r="B53" s="31">
        <v>0.39199578703703708</v>
      </c>
      <c r="C53" s="12" t="s">
        <v>38</v>
      </c>
      <c r="D53" s="25">
        <v>160</v>
      </c>
      <c r="E53" s="26">
        <v>197.3</v>
      </c>
      <c r="F53" s="12" t="s">
        <v>39</v>
      </c>
      <c r="G53" s="12" t="s">
        <v>40</v>
      </c>
    </row>
    <row r="54" spans="1:7" x14ac:dyDescent="0.2">
      <c r="A54" s="24" t="s">
        <v>41</v>
      </c>
      <c r="B54" s="31">
        <v>0.39202564814814822</v>
      </c>
      <c r="C54" s="12" t="s">
        <v>38</v>
      </c>
      <c r="D54" s="25">
        <v>155</v>
      </c>
      <c r="E54" s="26">
        <v>197.25</v>
      </c>
      <c r="F54" s="12" t="s">
        <v>39</v>
      </c>
      <c r="G54" s="12" t="s">
        <v>40</v>
      </c>
    </row>
    <row r="55" spans="1:7" x14ac:dyDescent="0.2">
      <c r="A55" s="24" t="s">
        <v>41</v>
      </c>
      <c r="B55" s="31">
        <v>0.39266171296296298</v>
      </c>
      <c r="C55" s="12" t="s">
        <v>38</v>
      </c>
      <c r="D55" s="25">
        <v>65</v>
      </c>
      <c r="E55" s="26">
        <v>197.15</v>
      </c>
      <c r="F55" s="12" t="s">
        <v>39</v>
      </c>
      <c r="G55" s="12" t="s">
        <v>40</v>
      </c>
    </row>
    <row r="56" spans="1:7" x14ac:dyDescent="0.2">
      <c r="A56" s="24" t="s">
        <v>41</v>
      </c>
      <c r="B56" s="31">
        <v>0.39266171296296298</v>
      </c>
      <c r="C56" s="12" t="s">
        <v>38</v>
      </c>
      <c r="D56" s="25">
        <v>17</v>
      </c>
      <c r="E56" s="26">
        <v>197.15</v>
      </c>
      <c r="F56" s="12" t="s">
        <v>39</v>
      </c>
      <c r="G56" s="12" t="s">
        <v>40</v>
      </c>
    </row>
    <row r="57" spans="1:7" x14ac:dyDescent="0.2">
      <c r="A57" s="24" t="s">
        <v>41</v>
      </c>
      <c r="B57" s="31">
        <v>0.39266171296296298</v>
      </c>
      <c r="C57" s="12" t="s">
        <v>38</v>
      </c>
      <c r="D57" s="25">
        <v>98</v>
      </c>
      <c r="E57" s="26">
        <v>197.15</v>
      </c>
      <c r="F57" s="12" t="s">
        <v>39</v>
      </c>
      <c r="G57" s="12" t="s">
        <v>40</v>
      </c>
    </row>
    <row r="58" spans="1:7" x14ac:dyDescent="0.2">
      <c r="A58" s="24" t="s">
        <v>41</v>
      </c>
      <c r="B58" s="31">
        <v>0.39266187500000005</v>
      </c>
      <c r="C58" s="12" t="s">
        <v>38</v>
      </c>
      <c r="D58" s="25">
        <v>158</v>
      </c>
      <c r="E58" s="26">
        <v>197.15</v>
      </c>
      <c r="F58" s="12" t="s">
        <v>39</v>
      </c>
      <c r="G58" s="12" t="s">
        <v>40</v>
      </c>
    </row>
    <row r="59" spans="1:7" x14ac:dyDescent="0.2">
      <c r="A59" s="24" t="s">
        <v>41</v>
      </c>
      <c r="B59" s="31">
        <v>0.39397101851851851</v>
      </c>
      <c r="C59" s="12" t="s">
        <v>38</v>
      </c>
      <c r="D59" s="25">
        <v>215</v>
      </c>
      <c r="E59" s="26">
        <v>196.9</v>
      </c>
      <c r="F59" s="12" t="s">
        <v>39</v>
      </c>
      <c r="G59" s="12" t="s">
        <v>40</v>
      </c>
    </row>
    <row r="60" spans="1:7" x14ac:dyDescent="0.2">
      <c r="A60" s="24" t="s">
        <v>41</v>
      </c>
      <c r="B60" s="31">
        <v>0.39458071759259261</v>
      </c>
      <c r="C60" s="12" t="s">
        <v>38</v>
      </c>
      <c r="D60" s="25">
        <v>61</v>
      </c>
      <c r="E60" s="26">
        <v>196.85</v>
      </c>
      <c r="F60" s="12" t="s">
        <v>39</v>
      </c>
      <c r="G60" s="12" t="s">
        <v>40</v>
      </c>
    </row>
    <row r="61" spans="1:7" x14ac:dyDescent="0.2">
      <c r="A61" s="24" t="s">
        <v>41</v>
      </c>
      <c r="B61" s="31">
        <v>0.39458071759259261</v>
      </c>
      <c r="C61" s="12" t="s">
        <v>38</v>
      </c>
      <c r="D61" s="25">
        <v>88</v>
      </c>
      <c r="E61" s="26">
        <v>196.85</v>
      </c>
      <c r="F61" s="12" t="s">
        <v>39</v>
      </c>
      <c r="G61" s="12" t="s">
        <v>40</v>
      </c>
    </row>
    <row r="62" spans="1:7" x14ac:dyDescent="0.2">
      <c r="A62" s="24" t="s">
        <v>41</v>
      </c>
      <c r="B62" s="31">
        <v>0.39567744212962963</v>
      </c>
      <c r="C62" s="12" t="s">
        <v>38</v>
      </c>
      <c r="D62" s="25">
        <v>36</v>
      </c>
      <c r="E62" s="26">
        <v>196.9</v>
      </c>
      <c r="F62" s="12" t="s">
        <v>39</v>
      </c>
      <c r="G62" s="12" t="s">
        <v>40</v>
      </c>
    </row>
    <row r="63" spans="1:7" x14ac:dyDescent="0.2">
      <c r="A63" s="24" t="s">
        <v>41</v>
      </c>
      <c r="B63" s="31">
        <v>0.39567752314814814</v>
      </c>
      <c r="C63" s="12" t="s">
        <v>38</v>
      </c>
      <c r="D63" s="25">
        <v>110</v>
      </c>
      <c r="E63" s="26">
        <v>196.9</v>
      </c>
      <c r="F63" s="12" t="s">
        <v>39</v>
      </c>
      <c r="G63" s="12" t="s">
        <v>40</v>
      </c>
    </row>
    <row r="64" spans="1:7" x14ac:dyDescent="0.2">
      <c r="A64" s="24" t="s">
        <v>41</v>
      </c>
      <c r="B64" s="31">
        <v>0.39580496527777775</v>
      </c>
      <c r="C64" s="12" t="s">
        <v>38</v>
      </c>
      <c r="D64" s="25">
        <v>160</v>
      </c>
      <c r="E64" s="26">
        <v>196.9</v>
      </c>
      <c r="F64" s="12" t="s">
        <v>39</v>
      </c>
      <c r="G64" s="12" t="s">
        <v>40</v>
      </c>
    </row>
    <row r="65" spans="1:7" x14ac:dyDescent="0.2">
      <c r="A65" s="24" t="s">
        <v>41</v>
      </c>
      <c r="B65" s="31">
        <v>0.39602903935185185</v>
      </c>
      <c r="C65" s="12" t="s">
        <v>38</v>
      </c>
      <c r="D65" s="25">
        <v>151</v>
      </c>
      <c r="E65" s="26">
        <v>196.75</v>
      </c>
      <c r="F65" s="12" t="s">
        <v>39</v>
      </c>
      <c r="G65" s="12" t="s">
        <v>40</v>
      </c>
    </row>
    <row r="66" spans="1:7" x14ac:dyDescent="0.2">
      <c r="A66" s="24" t="s">
        <v>41</v>
      </c>
      <c r="B66" s="31">
        <v>0.3971266550925926</v>
      </c>
      <c r="C66" s="12" t="s">
        <v>38</v>
      </c>
      <c r="D66" s="25">
        <v>132</v>
      </c>
      <c r="E66" s="26">
        <v>196.9</v>
      </c>
      <c r="F66" s="12" t="s">
        <v>39</v>
      </c>
      <c r="G66" s="12" t="s">
        <v>40</v>
      </c>
    </row>
    <row r="67" spans="1:7" x14ac:dyDescent="0.2">
      <c r="A67" s="24" t="s">
        <v>41</v>
      </c>
      <c r="B67" s="31">
        <v>0.39759211805555561</v>
      </c>
      <c r="C67" s="12" t="s">
        <v>38</v>
      </c>
      <c r="D67" s="25">
        <v>270</v>
      </c>
      <c r="E67" s="26">
        <v>196.95</v>
      </c>
      <c r="F67" s="12" t="s">
        <v>39</v>
      </c>
      <c r="G67" s="12" t="s">
        <v>40</v>
      </c>
    </row>
    <row r="68" spans="1:7" x14ac:dyDescent="0.2">
      <c r="A68" s="24" t="s">
        <v>41</v>
      </c>
      <c r="B68" s="31">
        <v>0.39759228009259262</v>
      </c>
      <c r="C68" s="12" t="s">
        <v>38</v>
      </c>
      <c r="D68" s="25">
        <v>160</v>
      </c>
      <c r="E68" s="26">
        <v>197</v>
      </c>
      <c r="F68" s="12" t="s">
        <v>39</v>
      </c>
      <c r="G68" s="12" t="s">
        <v>40</v>
      </c>
    </row>
    <row r="69" spans="1:7" x14ac:dyDescent="0.2">
      <c r="A69" s="24" t="s">
        <v>41</v>
      </c>
      <c r="B69" s="31">
        <v>0.39886568287037039</v>
      </c>
      <c r="C69" s="12" t="s">
        <v>38</v>
      </c>
      <c r="D69" s="25">
        <v>223</v>
      </c>
      <c r="E69" s="26">
        <v>196.85</v>
      </c>
      <c r="F69" s="12" t="s">
        <v>39</v>
      </c>
      <c r="G69" s="12" t="s">
        <v>40</v>
      </c>
    </row>
    <row r="70" spans="1:7" x14ac:dyDescent="0.2">
      <c r="A70" s="24" t="s">
        <v>41</v>
      </c>
      <c r="B70" s="31">
        <v>0.39927877314814814</v>
      </c>
      <c r="C70" s="12" t="s">
        <v>38</v>
      </c>
      <c r="D70" s="25">
        <v>160</v>
      </c>
      <c r="E70" s="26">
        <v>196.85</v>
      </c>
      <c r="F70" s="12" t="s">
        <v>39</v>
      </c>
      <c r="G70" s="12" t="s">
        <v>40</v>
      </c>
    </row>
    <row r="71" spans="1:7" x14ac:dyDescent="0.2">
      <c r="A71" s="24" t="s">
        <v>41</v>
      </c>
      <c r="B71" s="31">
        <v>0.39997739583333336</v>
      </c>
      <c r="C71" s="12" t="s">
        <v>38</v>
      </c>
      <c r="D71" s="25">
        <v>161</v>
      </c>
      <c r="E71" s="26">
        <v>197</v>
      </c>
      <c r="F71" s="12" t="s">
        <v>39</v>
      </c>
      <c r="G71" s="12" t="s">
        <v>40</v>
      </c>
    </row>
    <row r="72" spans="1:7" x14ac:dyDescent="0.2">
      <c r="A72" s="24" t="s">
        <v>41</v>
      </c>
      <c r="B72" s="31">
        <v>0.40059415509259261</v>
      </c>
      <c r="C72" s="12" t="s">
        <v>38</v>
      </c>
      <c r="D72" s="25">
        <v>175</v>
      </c>
      <c r="E72" s="26">
        <v>197</v>
      </c>
      <c r="F72" s="12" t="s">
        <v>39</v>
      </c>
      <c r="G72" s="12" t="s">
        <v>40</v>
      </c>
    </row>
    <row r="73" spans="1:7" x14ac:dyDescent="0.2">
      <c r="A73" s="24" t="s">
        <v>41</v>
      </c>
      <c r="B73" s="31">
        <v>0.40179971064814812</v>
      </c>
      <c r="C73" s="12" t="s">
        <v>38</v>
      </c>
      <c r="D73" s="25">
        <v>150</v>
      </c>
      <c r="E73" s="26">
        <v>197</v>
      </c>
      <c r="F73" s="12" t="s">
        <v>39</v>
      </c>
      <c r="G73" s="12" t="s">
        <v>40</v>
      </c>
    </row>
    <row r="74" spans="1:7" x14ac:dyDescent="0.2">
      <c r="A74" s="24" t="s">
        <v>41</v>
      </c>
      <c r="B74" s="31">
        <v>0.40201510416666664</v>
      </c>
      <c r="C74" s="12" t="s">
        <v>38</v>
      </c>
      <c r="D74" s="25">
        <v>162</v>
      </c>
      <c r="E74" s="26">
        <v>197</v>
      </c>
      <c r="F74" s="12" t="s">
        <v>39</v>
      </c>
      <c r="G74" s="12" t="s">
        <v>40</v>
      </c>
    </row>
    <row r="75" spans="1:7" x14ac:dyDescent="0.2">
      <c r="A75" s="24" t="s">
        <v>41</v>
      </c>
      <c r="B75" s="31">
        <v>0.40274466435185186</v>
      </c>
      <c r="C75" s="12" t="s">
        <v>38</v>
      </c>
      <c r="D75" s="25">
        <v>140</v>
      </c>
      <c r="E75" s="26">
        <v>197.15</v>
      </c>
      <c r="F75" s="12" t="s">
        <v>39</v>
      </c>
      <c r="G75" s="12" t="s">
        <v>40</v>
      </c>
    </row>
    <row r="76" spans="1:7" x14ac:dyDescent="0.2">
      <c r="A76" s="24" t="s">
        <v>41</v>
      </c>
      <c r="B76" s="31">
        <v>0.4033056712962963</v>
      </c>
      <c r="C76" s="12" t="s">
        <v>38</v>
      </c>
      <c r="D76" s="25">
        <v>161</v>
      </c>
      <c r="E76" s="26">
        <v>197.15</v>
      </c>
      <c r="F76" s="12" t="s">
        <v>39</v>
      </c>
      <c r="G76" s="12" t="s">
        <v>40</v>
      </c>
    </row>
    <row r="77" spans="1:7" x14ac:dyDescent="0.2">
      <c r="A77" s="24" t="s">
        <v>41</v>
      </c>
      <c r="B77" s="31">
        <v>0.40366696759259257</v>
      </c>
      <c r="C77" s="12" t="s">
        <v>38</v>
      </c>
      <c r="D77" s="25">
        <v>159</v>
      </c>
      <c r="E77" s="26">
        <v>197.05</v>
      </c>
      <c r="F77" s="12" t="s">
        <v>39</v>
      </c>
      <c r="G77" s="12" t="s">
        <v>40</v>
      </c>
    </row>
    <row r="78" spans="1:7" x14ac:dyDescent="0.2">
      <c r="A78" s="24" t="s">
        <v>41</v>
      </c>
      <c r="B78" s="31">
        <v>0.40472476851851857</v>
      </c>
      <c r="C78" s="12" t="s">
        <v>38</v>
      </c>
      <c r="D78" s="25">
        <v>159</v>
      </c>
      <c r="E78" s="26">
        <v>196.95</v>
      </c>
      <c r="F78" s="12" t="s">
        <v>39</v>
      </c>
      <c r="G78" s="12" t="s">
        <v>40</v>
      </c>
    </row>
    <row r="79" spans="1:7" x14ac:dyDescent="0.2">
      <c r="A79" s="24" t="s">
        <v>41</v>
      </c>
      <c r="B79" s="31">
        <v>0.40472493055555558</v>
      </c>
      <c r="C79" s="12" t="s">
        <v>38</v>
      </c>
      <c r="D79" s="25">
        <v>162</v>
      </c>
      <c r="E79" s="26">
        <v>196.95</v>
      </c>
      <c r="F79" s="12" t="s">
        <v>39</v>
      </c>
      <c r="G79" s="12" t="s">
        <v>40</v>
      </c>
    </row>
    <row r="80" spans="1:7" x14ac:dyDescent="0.2">
      <c r="A80" s="24" t="s">
        <v>41</v>
      </c>
      <c r="B80" s="31">
        <v>0.40558304398148148</v>
      </c>
      <c r="C80" s="12" t="s">
        <v>38</v>
      </c>
      <c r="D80" s="25">
        <v>50</v>
      </c>
      <c r="E80" s="26">
        <v>196.95</v>
      </c>
      <c r="F80" s="12" t="s">
        <v>39</v>
      </c>
      <c r="G80" s="12" t="s">
        <v>40</v>
      </c>
    </row>
    <row r="81" spans="1:7" x14ac:dyDescent="0.2">
      <c r="A81" s="24" t="s">
        <v>41</v>
      </c>
      <c r="B81" s="31">
        <v>0.40578307870370373</v>
      </c>
      <c r="C81" s="12" t="s">
        <v>38</v>
      </c>
      <c r="D81" s="25">
        <v>152</v>
      </c>
      <c r="E81" s="26">
        <v>196.8</v>
      </c>
      <c r="F81" s="12" t="s">
        <v>39</v>
      </c>
      <c r="G81" s="12" t="s">
        <v>40</v>
      </c>
    </row>
    <row r="82" spans="1:7" x14ac:dyDescent="0.2">
      <c r="A82" s="24" t="s">
        <v>41</v>
      </c>
      <c r="B82" s="31">
        <v>0.40578307870370373</v>
      </c>
      <c r="C82" s="12" t="s">
        <v>38</v>
      </c>
      <c r="D82" s="25">
        <v>8</v>
      </c>
      <c r="E82" s="26">
        <v>196.8</v>
      </c>
      <c r="F82" s="12" t="s">
        <v>39</v>
      </c>
      <c r="G82" s="12" t="s">
        <v>40</v>
      </c>
    </row>
    <row r="83" spans="1:7" x14ac:dyDescent="0.2">
      <c r="A83" s="24" t="s">
        <v>41</v>
      </c>
      <c r="B83" s="31">
        <v>0.40653177083333336</v>
      </c>
      <c r="C83" s="12" t="s">
        <v>38</v>
      </c>
      <c r="D83" s="25">
        <v>190</v>
      </c>
      <c r="E83" s="26">
        <v>196.8</v>
      </c>
      <c r="F83" s="12" t="s">
        <v>39</v>
      </c>
      <c r="G83" s="12" t="s">
        <v>40</v>
      </c>
    </row>
    <row r="84" spans="1:7" x14ac:dyDescent="0.2">
      <c r="A84" s="24" t="s">
        <v>41</v>
      </c>
      <c r="B84" s="31">
        <v>0.40695974537037038</v>
      </c>
      <c r="C84" s="12" t="s">
        <v>38</v>
      </c>
      <c r="D84" s="25">
        <v>51</v>
      </c>
      <c r="E84" s="26">
        <v>196.5</v>
      </c>
      <c r="F84" s="12" t="s">
        <v>39</v>
      </c>
      <c r="G84" s="12" t="s">
        <v>40</v>
      </c>
    </row>
    <row r="85" spans="1:7" x14ac:dyDescent="0.2">
      <c r="A85" s="24" t="s">
        <v>41</v>
      </c>
      <c r="B85" s="31">
        <v>0.40695975694444447</v>
      </c>
      <c r="C85" s="12" t="s">
        <v>38</v>
      </c>
      <c r="D85" s="25">
        <v>103</v>
      </c>
      <c r="E85" s="26">
        <v>196.5</v>
      </c>
      <c r="F85" s="12" t="s">
        <v>39</v>
      </c>
      <c r="G85" s="12" t="s">
        <v>40</v>
      </c>
    </row>
    <row r="86" spans="1:7" x14ac:dyDescent="0.2">
      <c r="A86" s="24" t="s">
        <v>41</v>
      </c>
      <c r="B86" s="31">
        <v>0.40755262731481484</v>
      </c>
      <c r="C86" s="12" t="s">
        <v>38</v>
      </c>
      <c r="D86" s="25">
        <v>92</v>
      </c>
      <c r="E86" s="26">
        <v>196.45</v>
      </c>
      <c r="F86" s="12" t="s">
        <v>39</v>
      </c>
      <c r="G86" s="12" t="s">
        <v>40</v>
      </c>
    </row>
    <row r="87" spans="1:7" x14ac:dyDescent="0.2">
      <c r="A87" s="24" t="s">
        <v>41</v>
      </c>
      <c r="B87" s="31">
        <v>0.40755263888888893</v>
      </c>
      <c r="C87" s="12" t="s">
        <v>38</v>
      </c>
      <c r="D87" s="25">
        <v>58</v>
      </c>
      <c r="E87" s="26">
        <v>196.45</v>
      </c>
      <c r="F87" s="12" t="s">
        <v>39</v>
      </c>
      <c r="G87" s="12" t="s">
        <v>40</v>
      </c>
    </row>
    <row r="88" spans="1:7" x14ac:dyDescent="0.2">
      <c r="A88" s="24" t="s">
        <v>41</v>
      </c>
      <c r="B88" s="31">
        <v>0.40885490740740743</v>
      </c>
      <c r="C88" s="12" t="s">
        <v>38</v>
      </c>
      <c r="D88" s="25">
        <v>107</v>
      </c>
      <c r="E88" s="26">
        <v>196.7</v>
      </c>
      <c r="F88" s="12" t="s">
        <v>39</v>
      </c>
      <c r="G88" s="12" t="s">
        <v>40</v>
      </c>
    </row>
    <row r="89" spans="1:7" x14ac:dyDescent="0.2">
      <c r="A89" s="24" t="s">
        <v>41</v>
      </c>
      <c r="B89" s="31">
        <v>0.40889928240740747</v>
      </c>
      <c r="C89" s="12" t="s">
        <v>38</v>
      </c>
      <c r="D89" s="25">
        <v>185</v>
      </c>
      <c r="E89" s="26">
        <v>196.7</v>
      </c>
      <c r="F89" s="12" t="s">
        <v>39</v>
      </c>
      <c r="G89" s="12" t="s">
        <v>40</v>
      </c>
    </row>
    <row r="90" spans="1:7" x14ac:dyDescent="0.2">
      <c r="A90" s="24" t="s">
        <v>41</v>
      </c>
      <c r="B90" s="31">
        <v>0.41058341435185186</v>
      </c>
      <c r="C90" s="12" t="s">
        <v>38</v>
      </c>
      <c r="D90" s="25">
        <v>165</v>
      </c>
      <c r="E90" s="26">
        <v>196.9</v>
      </c>
      <c r="F90" s="12" t="s">
        <v>39</v>
      </c>
      <c r="G90" s="12" t="s">
        <v>40</v>
      </c>
    </row>
    <row r="91" spans="1:7" x14ac:dyDescent="0.2">
      <c r="A91" s="24" t="s">
        <v>41</v>
      </c>
      <c r="B91" s="31">
        <v>0.41058361111111114</v>
      </c>
      <c r="C91" s="12" t="s">
        <v>38</v>
      </c>
      <c r="D91" s="25">
        <v>87</v>
      </c>
      <c r="E91" s="26">
        <v>196.9</v>
      </c>
      <c r="F91" s="12" t="s">
        <v>39</v>
      </c>
      <c r="G91" s="12" t="s">
        <v>40</v>
      </c>
    </row>
    <row r="92" spans="1:7" x14ac:dyDescent="0.2">
      <c r="A92" s="24" t="s">
        <v>41</v>
      </c>
      <c r="B92" s="31">
        <v>0.41098885416666664</v>
      </c>
      <c r="C92" s="12" t="s">
        <v>38</v>
      </c>
      <c r="D92" s="25">
        <v>140</v>
      </c>
      <c r="E92" s="26">
        <v>196.85</v>
      </c>
      <c r="F92" s="12" t="s">
        <v>39</v>
      </c>
      <c r="G92" s="12" t="s">
        <v>40</v>
      </c>
    </row>
    <row r="93" spans="1:7" x14ac:dyDescent="0.2">
      <c r="A93" s="24" t="s">
        <v>41</v>
      </c>
      <c r="B93" s="31">
        <v>0.41098885416666664</v>
      </c>
      <c r="C93" s="12" t="s">
        <v>38</v>
      </c>
      <c r="D93" s="25">
        <v>70</v>
      </c>
      <c r="E93" s="26">
        <v>196.85</v>
      </c>
      <c r="F93" s="12" t="s">
        <v>39</v>
      </c>
      <c r="G93" s="12" t="s">
        <v>40</v>
      </c>
    </row>
    <row r="94" spans="1:7" x14ac:dyDescent="0.2">
      <c r="A94" s="24" t="s">
        <v>41</v>
      </c>
      <c r="B94" s="31">
        <v>0.41122822916666668</v>
      </c>
      <c r="C94" s="12" t="s">
        <v>38</v>
      </c>
      <c r="D94" s="25">
        <v>100</v>
      </c>
      <c r="E94" s="26">
        <v>196.8</v>
      </c>
      <c r="F94" s="12" t="s">
        <v>39</v>
      </c>
      <c r="G94" s="12" t="s">
        <v>40</v>
      </c>
    </row>
    <row r="95" spans="1:7" x14ac:dyDescent="0.2">
      <c r="A95" s="24" t="s">
        <v>41</v>
      </c>
      <c r="B95" s="31">
        <v>0.4121296527777778</v>
      </c>
      <c r="C95" s="12" t="s">
        <v>38</v>
      </c>
      <c r="D95" s="25">
        <v>179</v>
      </c>
      <c r="E95" s="26">
        <v>196.65</v>
      </c>
      <c r="F95" s="12" t="s">
        <v>39</v>
      </c>
      <c r="G95" s="12" t="s">
        <v>40</v>
      </c>
    </row>
    <row r="96" spans="1:7" x14ac:dyDescent="0.2">
      <c r="A96" s="24" t="s">
        <v>41</v>
      </c>
      <c r="B96" s="31">
        <v>0.41249400462962965</v>
      </c>
      <c r="C96" s="12" t="s">
        <v>38</v>
      </c>
      <c r="D96" s="25">
        <v>162</v>
      </c>
      <c r="E96" s="26">
        <v>196.75</v>
      </c>
      <c r="F96" s="12" t="s">
        <v>39</v>
      </c>
      <c r="G96" s="12" t="s">
        <v>40</v>
      </c>
    </row>
    <row r="97" spans="1:7" x14ac:dyDescent="0.2">
      <c r="A97" s="24" t="s">
        <v>41</v>
      </c>
      <c r="B97" s="31">
        <v>0.41326494212962966</v>
      </c>
      <c r="C97" s="12" t="s">
        <v>38</v>
      </c>
      <c r="D97" s="25">
        <v>190</v>
      </c>
      <c r="E97" s="26">
        <v>197</v>
      </c>
      <c r="F97" s="12" t="s">
        <v>39</v>
      </c>
      <c r="G97" s="12" t="s">
        <v>40</v>
      </c>
    </row>
    <row r="98" spans="1:7" x14ac:dyDescent="0.2">
      <c r="A98" s="24" t="s">
        <v>41</v>
      </c>
      <c r="B98" s="31">
        <v>0.41381041666666668</v>
      </c>
      <c r="C98" s="12" t="s">
        <v>38</v>
      </c>
      <c r="D98" s="25">
        <v>156</v>
      </c>
      <c r="E98" s="26">
        <v>197</v>
      </c>
      <c r="F98" s="12" t="s">
        <v>39</v>
      </c>
      <c r="G98" s="12" t="s">
        <v>40</v>
      </c>
    </row>
    <row r="99" spans="1:7" x14ac:dyDescent="0.2">
      <c r="A99" s="24" t="s">
        <v>41</v>
      </c>
      <c r="B99" s="31">
        <v>0.41449998842592595</v>
      </c>
      <c r="C99" s="12" t="s">
        <v>38</v>
      </c>
      <c r="D99" s="25">
        <v>25</v>
      </c>
      <c r="E99" s="26">
        <v>197.05</v>
      </c>
      <c r="F99" s="12" t="s">
        <v>39</v>
      </c>
      <c r="G99" s="12" t="s">
        <v>40</v>
      </c>
    </row>
    <row r="100" spans="1:7" x14ac:dyDescent="0.2">
      <c r="A100" s="24" t="s">
        <v>41</v>
      </c>
      <c r="B100" s="31">
        <v>0.41449998842592595</v>
      </c>
      <c r="C100" s="12" t="s">
        <v>38</v>
      </c>
      <c r="D100" s="25">
        <v>132</v>
      </c>
      <c r="E100" s="26">
        <v>197.05</v>
      </c>
      <c r="F100" s="12" t="s">
        <v>39</v>
      </c>
      <c r="G100" s="12" t="s">
        <v>40</v>
      </c>
    </row>
    <row r="101" spans="1:7" x14ac:dyDescent="0.2">
      <c r="A101" s="24" t="s">
        <v>41</v>
      </c>
      <c r="B101" s="31">
        <v>0.41450013888888892</v>
      </c>
      <c r="C101" s="12" t="s">
        <v>38</v>
      </c>
      <c r="D101" s="25">
        <v>156</v>
      </c>
      <c r="E101" s="26">
        <v>197.05</v>
      </c>
      <c r="F101" s="12" t="s">
        <v>39</v>
      </c>
      <c r="G101" s="12" t="s">
        <v>40</v>
      </c>
    </row>
    <row r="102" spans="1:7" x14ac:dyDescent="0.2">
      <c r="A102" s="24" t="s">
        <v>41</v>
      </c>
      <c r="B102" s="31">
        <v>0.41604221064814817</v>
      </c>
      <c r="C102" s="12" t="s">
        <v>38</v>
      </c>
      <c r="D102" s="25">
        <v>175</v>
      </c>
      <c r="E102" s="26">
        <v>197</v>
      </c>
      <c r="F102" s="12" t="s">
        <v>39</v>
      </c>
      <c r="G102" s="12" t="s">
        <v>40</v>
      </c>
    </row>
    <row r="103" spans="1:7" x14ac:dyDescent="0.2">
      <c r="A103" s="24" t="s">
        <v>41</v>
      </c>
      <c r="B103" s="31">
        <v>0.41645476851851859</v>
      </c>
      <c r="C103" s="12" t="s">
        <v>38</v>
      </c>
      <c r="D103" s="25">
        <v>138</v>
      </c>
      <c r="E103" s="26">
        <v>196.95</v>
      </c>
      <c r="F103" s="12" t="s">
        <v>39</v>
      </c>
      <c r="G103" s="12" t="s">
        <v>40</v>
      </c>
    </row>
    <row r="104" spans="1:7" x14ac:dyDescent="0.2">
      <c r="A104" s="24" t="s">
        <v>41</v>
      </c>
      <c r="B104" s="31">
        <v>0.41645478009259262</v>
      </c>
      <c r="C104" s="12" t="s">
        <v>38</v>
      </c>
      <c r="D104" s="25">
        <v>42</v>
      </c>
      <c r="E104" s="26">
        <v>196.95</v>
      </c>
      <c r="F104" s="12" t="s">
        <v>39</v>
      </c>
      <c r="G104" s="12" t="s">
        <v>40</v>
      </c>
    </row>
    <row r="105" spans="1:7" x14ac:dyDescent="0.2">
      <c r="A105" s="24" t="s">
        <v>41</v>
      </c>
      <c r="B105" s="31">
        <v>0.41679162037037043</v>
      </c>
      <c r="C105" s="12" t="s">
        <v>38</v>
      </c>
      <c r="D105" s="25">
        <v>41</v>
      </c>
      <c r="E105" s="26">
        <v>197.2</v>
      </c>
      <c r="F105" s="12" t="s">
        <v>39</v>
      </c>
      <c r="G105" s="12" t="s">
        <v>40</v>
      </c>
    </row>
    <row r="106" spans="1:7" x14ac:dyDescent="0.2">
      <c r="A106" s="24" t="s">
        <v>41</v>
      </c>
      <c r="B106" s="31">
        <v>0.41679162037037043</v>
      </c>
      <c r="C106" s="12" t="s">
        <v>38</v>
      </c>
      <c r="D106" s="25">
        <v>112</v>
      </c>
      <c r="E106" s="26">
        <v>197.2</v>
      </c>
      <c r="F106" s="12" t="s">
        <v>39</v>
      </c>
      <c r="G106" s="12" t="s">
        <v>40</v>
      </c>
    </row>
    <row r="107" spans="1:7" x14ac:dyDescent="0.2">
      <c r="A107" s="24" t="s">
        <v>41</v>
      </c>
      <c r="B107" s="31">
        <v>0.41679162037037043</v>
      </c>
      <c r="C107" s="12" t="s">
        <v>38</v>
      </c>
      <c r="D107" s="25">
        <v>11</v>
      </c>
      <c r="E107" s="26">
        <v>197.2</v>
      </c>
      <c r="F107" s="12" t="s">
        <v>39</v>
      </c>
      <c r="G107" s="12" t="s">
        <v>40</v>
      </c>
    </row>
    <row r="108" spans="1:7" x14ac:dyDescent="0.2">
      <c r="A108" s="24" t="s">
        <v>41</v>
      </c>
      <c r="B108" s="31">
        <v>0.41768687500000001</v>
      </c>
      <c r="C108" s="12" t="s">
        <v>38</v>
      </c>
      <c r="D108" s="25">
        <v>156</v>
      </c>
      <c r="E108" s="26">
        <v>197.25</v>
      </c>
      <c r="F108" s="12" t="s">
        <v>39</v>
      </c>
      <c r="G108" s="12" t="s">
        <v>40</v>
      </c>
    </row>
    <row r="109" spans="1:7" x14ac:dyDescent="0.2">
      <c r="A109" s="24" t="s">
        <v>41</v>
      </c>
      <c r="B109" s="31">
        <v>0.41824392361111118</v>
      </c>
      <c r="C109" s="12" t="s">
        <v>38</v>
      </c>
      <c r="D109" s="25">
        <v>155</v>
      </c>
      <c r="E109" s="26">
        <v>197.15</v>
      </c>
      <c r="F109" s="12" t="s">
        <v>39</v>
      </c>
      <c r="G109" s="12" t="s">
        <v>40</v>
      </c>
    </row>
    <row r="110" spans="1:7" x14ac:dyDescent="0.2">
      <c r="A110" s="24" t="s">
        <v>41</v>
      </c>
      <c r="B110" s="31">
        <v>0.41885962962962964</v>
      </c>
      <c r="C110" s="12" t="s">
        <v>38</v>
      </c>
      <c r="D110" s="25">
        <v>133</v>
      </c>
      <c r="E110" s="26">
        <v>197.2</v>
      </c>
      <c r="F110" s="12" t="s">
        <v>39</v>
      </c>
      <c r="G110" s="12" t="s">
        <v>40</v>
      </c>
    </row>
    <row r="111" spans="1:7" x14ac:dyDescent="0.2">
      <c r="A111" s="24" t="s">
        <v>41</v>
      </c>
      <c r="B111" s="31">
        <v>0.41955116898148148</v>
      </c>
      <c r="C111" s="12" t="s">
        <v>38</v>
      </c>
      <c r="D111" s="25">
        <v>11</v>
      </c>
      <c r="E111" s="26">
        <v>196.95</v>
      </c>
      <c r="F111" s="12" t="s">
        <v>39</v>
      </c>
      <c r="G111" s="12" t="s">
        <v>40</v>
      </c>
    </row>
    <row r="112" spans="1:7" x14ac:dyDescent="0.2">
      <c r="A112" s="24" t="s">
        <v>41</v>
      </c>
      <c r="B112" s="31">
        <v>0.4195697800925926</v>
      </c>
      <c r="C112" s="12" t="s">
        <v>38</v>
      </c>
      <c r="D112" s="25">
        <v>25</v>
      </c>
      <c r="E112" s="26">
        <v>196.95</v>
      </c>
      <c r="F112" s="12" t="s">
        <v>39</v>
      </c>
      <c r="G112" s="12" t="s">
        <v>40</v>
      </c>
    </row>
    <row r="113" spans="1:7" x14ac:dyDescent="0.2">
      <c r="A113" s="24" t="s">
        <v>41</v>
      </c>
      <c r="B113" s="31">
        <v>0.41962722222222226</v>
      </c>
      <c r="C113" s="12" t="s">
        <v>38</v>
      </c>
      <c r="D113" s="25">
        <v>98</v>
      </c>
      <c r="E113" s="26">
        <v>197</v>
      </c>
      <c r="F113" s="12" t="s">
        <v>39</v>
      </c>
      <c r="G113" s="12" t="s">
        <v>40</v>
      </c>
    </row>
    <row r="114" spans="1:7" x14ac:dyDescent="0.2">
      <c r="A114" s="24" t="s">
        <v>41</v>
      </c>
      <c r="B114" s="31">
        <v>0.42010770833333333</v>
      </c>
      <c r="C114" s="12" t="s">
        <v>38</v>
      </c>
      <c r="D114" s="25">
        <v>199</v>
      </c>
      <c r="E114" s="26">
        <v>197</v>
      </c>
      <c r="F114" s="12" t="s">
        <v>39</v>
      </c>
      <c r="G114" s="12" t="s">
        <v>40</v>
      </c>
    </row>
    <row r="115" spans="1:7" x14ac:dyDescent="0.2">
      <c r="A115" s="24" t="s">
        <v>41</v>
      </c>
      <c r="B115" s="31">
        <v>0.42010783564814819</v>
      </c>
      <c r="C115" s="12" t="s">
        <v>38</v>
      </c>
      <c r="D115" s="25">
        <v>154</v>
      </c>
      <c r="E115" s="26">
        <v>197</v>
      </c>
      <c r="F115" s="12" t="s">
        <v>39</v>
      </c>
      <c r="G115" s="12" t="s">
        <v>40</v>
      </c>
    </row>
    <row r="116" spans="1:7" x14ac:dyDescent="0.2">
      <c r="A116" s="24" t="s">
        <v>41</v>
      </c>
      <c r="B116" s="31">
        <v>0.42130353009259264</v>
      </c>
      <c r="C116" s="12" t="s">
        <v>38</v>
      </c>
      <c r="D116" s="25">
        <v>101</v>
      </c>
      <c r="E116" s="26">
        <v>196.95</v>
      </c>
      <c r="F116" s="12" t="s">
        <v>39</v>
      </c>
      <c r="G116" s="12" t="s">
        <v>40</v>
      </c>
    </row>
    <row r="117" spans="1:7" x14ac:dyDescent="0.2">
      <c r="A117" s="24" t="s">
        <v>41</v>
      </c>
      <c r="B117" s="31">
        <v>0.42130353009259264</v>
      </c>
      <c r="C117" s="12" t="s">
        <v>38</v>
      </c>
      <c r="D117" s="25">
        <v>56</v>
      </c>
      <c r="E117" s="26">
        <v>196.95</v>
      </c>
      <c r="F117" s="12" t="s">
        <v>39</v>
      </c>
      <c r="G117" s="12" t="s">
        <v>40</v>
      </c>
    </row>
    <row r="118" spans="1:7" x14ac:dyDescent="0.2">
      <c r="A118" s="24" t="s">
        <v>41</v>
      </c>
      <c r="B118" s="31">
        <v>0.42210831018518519</v>
      </c>
      <c r="C118" s="12" t="s">
        <v>38</v>
      </c>
      <c r="D118" s="25">
        <v>167</v>
      </c>
      <c r="E118" s="26">
        <v>197</v>
      </c>
      <c r="F118" s="12" t="s">
        <v>39</v>
      </c>
      <c r="G118" s="12" t="s">
        <v>40</v>
      </c>
    </row>
    <row r="119" spans="1:7" x14ac:dyDescent="0.2">
      <c r="A119" s="24" t="s">
        <v>41</v>
      </c>
      <c r="B119" s="31">
        <v>0.4225041087962963</v>
      </c>
      <c r="C119" s="12" t="s">
        <v>38</v>
      </c>
      <c r="D119" s="25">
        <v>153</v>
      </c>
      <c r="E119" s="26">
        <v>196.85</v>
      </c>
      <c r="F119" s="12" t="s">
        <v>39</v>
      </c>
      <c r="G119" s="12" t="s">
        <v>40</v>
      </c>
    </row>
    <row r="120" spans="1:7" x14ac:dyDescent="0.2">
      <c r="A120" s="24" t="s">
        <v>41</v>
      </c>
      <c r="B120" s="31">
        <v>0.42321226851851856</v>
      </c>
      <c r="C120" s="12" t="s">
        <v>38</v>
      </c>
      <c r="D120" s="25">
        <v>115</v>
      </c>
      <c r="E120" s="26">
        <v>196.65</v>
      </c>
      <c r="F120" s="12" t="s">
        <v>39</v>
      </c>
      <c r="G120" s="12" t="s">
        <v>40</v>
      </c>
    </row>
    <row r="121" spans="1:7" x14ac:dyDescent="0.2">
      <c r="A121" s="24" t="s">
        <v>41</v>
      </c>
      <c r="B121" s="31">
        <v>0.42402972222222224</v>
      </c>
      <c r="C121" s="12" t="s">
        <v>38</v>
      </c>
      <c r="D121" s="25">
        <v>205</v>
      </c>
      <c r="E121" s="26">
        <v>196.65</v>
      </c>
      <c r="F121" s="12" t="s">
        <v>39</v>
      </c>
      <c r="G121" s="12" t="s">
        <v>40</v>
      </c>
    </row>
    <row r="122" spans="1:7" x14ac:dyDescent="0.2">
      <c r="A122" s="24" t="s">
        <v>41</v>
      </c>
      <c r="B122" s="31">
        <v>0.4240298842592593</v>
      </c>
      <c r="C122" s="12" t="s">
        <v>38</v>
      </c>
      <c r="D122" s="25">
        <v>167</v>
      </c>
      <c r="E122" s="26">
        <v>196.65</v>
      </c>
      <c r="F122" s="12" t="s">
        <v>39</v>
      </c>
      <c r="G122" s="12" t="s">
        <v>40</v>
      </c>
    </row>
    <row r="123" spans="1:7" x14ac:dyDescent="0.2">
      <c r="A123" s="24" t="s">
        <v>41</v>
      </c>
      <c r="B123" s="31">
        <v>0.42551627314814822</v>
      </c>
      <c r="C123" s="12" t="s">
        <v>38</v>
      </c>
      <c r="D123" s="25">
        <v>168</v>
      </c>
      <c r="E123" s="26">
        <v>196.8</v>
      </c>
      <c r="F123" s="12" t="s">
        <v>39</v>
      </c>
      <c r="G123" s="12" t="s">
        <v>40</v>
      </c>
    </row>
    <row r="124" spans="1:7" x14ac:dyDescent="0.2">
      <c r="A124" s="24" t="s">
        <v>41</v>
      </c>
      <c r="B124" s="31">
        <v>0.42657543981481483</v>
      </c>
      <c r="C124" s="12" t="s">
        <v>38</v>
      </c>
      <c r="D124" s="25">
        <v>30</v>
      </c>
      <c r="E124" s="26">
        <v>196.9</v>
      </c>
      <c r="F124" s="12" t="s">
        <v>39</v>
      </c>
      <c r="G124" s="12" t="s">
        <v>40</v>
      </c>
    </row>
    <row r="125" spans="1:7" x14ac:dyDescent="0.2">
      <c r="A125" s="24" t="s">
        <v>41</v>
      </c>
      <c r="B125" s="31">
        <v>0.42661011574074081</v>
      </c>
      <c r="C125" s="12" t="s">
        <v>38</v>
      </c>
      <c r="D125" s="25">
        <v>103</v>
      </c>
      <c r="E125" s="26">
        <v>196.95</v>
      </c>
      <c r="F125" s="12" t="s">
        <v>39</v>
      </c>
      <c r="G125" s="12" t="s">
        <v>40</v>
      </c>
    </row>
    <row r="126" spans="1:7" x14ac:dyDescent="0.2">
      <c r="A126" s="24" t="s">
        <v>41</v>
      </c>
      <c r="B126" s="31">
        <v>0.42661011574074081</v>
      </c>
      <c r="C126" s="12" t="s">
        <v>38</v>
      </c>
      <c r="D126" s="25">
        <v>77</v>
      </c>
      <c r="E126" s="26">
        <v>196.95</v>
      </c>
      <c r="F126" s="12" t="s">
        <v>39</v>
      </c>
      <c r="G126" s="12" t="s">
        <v>40</v>
      </c>
    </row>
    <row r="127" spans="1:7" x14ac:dyDescent="0.2">
      <c r="A127" s="24" t="s">
        <v>41</v>
      </c>
      <c r="B127" s="31">
        <v>0.42718885416666663</v>
      </c>
      <c r="C127" s="12" t="s">
        <v>38</v>
      </c>
      <c r="D127" s="25">
        <v>188</v>
      </c>
      <c r="E127" s="26">
        <v>196.9</v>
      </c>
      <c r="F127" s="12" t="s">
        <v>39</v>
      </c>
      <c r="G127" s="12" t="s">
        <v>40</v>
      </c>
    </row>
    <row r="128" spans="1:7" x14ac:dyDescent="0.2">
      <c r="A128" s="24" t="s">
        <v>41</v>
      </c>
      <c r="B128" s="31">
        <v>0.42801084490740737</v>
      </c>
      <c r="C128" s="12" t="s">
        <v>38</v>
      </c>
      <c r="D128" s="25">
        <v>163</v>
      </c>
      <c r="E128" s="26">
        <v>197.05</v>
      </c>
      <c r="F128" s="12" t="s">
        <v>39</v>
      </c>
      <c r="G128" s="12" t="s">
        <v>40</v>
      </c>
    </row>
    <row r="129" spans="1:7" x14ac:dyDescent="0.2">
      <c r="A129" s="24" t="s">
        <v>41</v>
      </c>
      <c r="B129" s="31">
        <v>0.42801099537037035</v>
      </c>
      <c r="C129" s="12" t="s">
        <v>38</v>
      </c>
      <c r="D129" s="25">
        <v>90</v>
      </c>
      <c r="E129" s="26">
        <v>197.05</v>
      </c>
      <c r="F129" s="12" t="s">
        <v>39</v>
      </c>
      <c r="G129" s="12" t="s">
        <v>40</v>
      </c>
    </row>
    <row r="130" spans="1:7" x14ac:dyDescent="0.2">
      <c r="A130" s="24" t="s">
        <v>41</v>
      </c>
      <c r="B130" s="31">
        <v>0.42801099537037035</v>
      </c>
      <c r="C130" s="12" t="s">
        <v>38</v>
      </c>
      <c r="D130" s="25">
        <v>80</v>
      </c>
      <c r="E130" s="26">
        <v>197.1</v>
      </c>
      <c r="F130" s="12" t="s">
        <v>39</v>
      </c>
      <c r="G130" s="12" t="s">
        <v>40</v>
      </c>
    </row>
    <row r="131" spans="1:7" x14ac:dyDescent="0.2">
      <c r="A131" s="24" t="s">
        <v>41</v>
      </c>
      <c r="B131" s="31">
        <v>0.43028421296296293</v>
      </c>
      <c r="C131" s="12" t="s">
        <v>38</v>
      </c>
      <c r="D131" s="25">
        <v>110</v>
      </c>
      <c r="E131" s="26">
        <v>196.95</v>
      </c>
      <c r="F131" s="12" t="s">
        <v>39</v>
      </c>
      <c r="G131" s="12" t="s">
        <v>40</v>
      </c>
    </row>
    <row r="132" spans="1:7" x14ac:dyDescent="0.2">
      <c r="A132" s="24" t="s">
        <v>41</v>
      </c>
      <c r="B132" s="31">
        <v>0.43028422453703702</v>
      </c>
      <c r="C132" s="12" t="s">
        <v>38</v>
      </c>
      <c r="D132" s="25">
        <v>135</v>
      </c>
      <c r="E132" s="26">
        <v>196.95</v>
      </c>
      <c r="F132" s="12" t="s">
        <v>39</v>
      </c>
      <c r="G132" s="12" t="s">
        <v>40</v>
      </c>
    </row>
    <row r="133" spans="1:7" x14ac:dyDescent="0.2">
      <c r="A133" s="24" t="s">
        <v>41</v>
      </c>
      <c r="B133" s="31">
        <v>0.43028431712962967</v>
      </c>
      <c r="C133" s="12" t="s">
        <v>38</v>
      </c>
      <c r="D133" s="25">
        <v>171</v>
      </c>
      <c r="E133" s="26">
        <v>196.95</v>
      </c>
      <c r="F133" s="12" t="s">
        <v>39</v>
      </c>
      <c r="G133" s="12" t="s">
        <v>40</v>
      </c>
    </row>
    <row r="134" spans="1:7" x14ac:dyDescent="0.2">
      <c r="A134" s="24" t="s">
        <v>41</v>
      </c>
      <c r="B134" s="31">
        <v>0.43127797453703709</v>
      </c>
      <c r="C134" s="12" t="s">
        <v>38</v>
      </c>
      <c r="D134" s="25">
        <v>156</v>
      </c>
      <c r="E134" s="26">
        <v>196.75</v>
      </c>
      <c r="F134" s="12" t="s">
        <v>39</v>
      </c>
      <c r="G134" s="12" t="s">
        <v>40</v>
      </c>
    </row>
    <row r="135" spans="1:7" x14ac:dyDescent="0.2">
      <c r="A135" s="24" t="s">
        <v>41</v>
      </c>
      <c r="B135" s="31">
        <v>0.43222293981481485</v>
      </c>
      <c r="C135" s="12" t="s">
        <v>38</v>
      </c>
      <c r="D135" s="25">
        <v>140</v>
      </c>
      <c r="E135" s="26">
        <v>196.75</v>
      </c>
      <c r="F135" s="12" t="s">
        <v>39</v>
      </c>
      <c r="G135" s="12" t="s">
        <v>40</v>
      </c>
    </row>
    <row r="136" spans="1:7" x14ac:dyDescent="0.2">
      <c r="A136" s="24" t="s">
        <v>41</v>
      </c>
      <c r="B136" s="31">
        <v>0.433641712962963</v>
      </c>
      <c r="C136" s="12" t="s">
        <v>38</v>
      </c>
      <c r="D136" s="25">
        <v>215</v>
      </c>
      <c r="E136" s="26">
        <v>196.8</v>
      </c>
      <c r="F136" s="12" t="s">
        <v>39</v>
      </c>
      <c r="G136" s="12" t="s">
        <v>40</v>
      </c>
    </row>
    <row r="137" spans="1:7" x14ac:dyDescent="0.2">
      <c r="A137" s="24" t="s">
        <v>41</v>
      </c>
      <c r="B137" s="31">
        <v>0.43383778935185185</v>
      </c>
      <c r="C137" s="12" t="s">
        <v>38</v>
      </c>
      <c r="D137" s="25">
        <v>170</v>
      </c>
      <c r="E137" s="26">
        <v>196.75</v>
      </c>
      <c r="F137" s="12" t="s">
        <v>39</v>
      </c>
      <c r="G137" s="12" t="s">
        <v>40</v>
      </c>
    </row>
    <row r="138" spans="1:7" x14ac:dyDescent="0.2">
      <c r="A138" s="24" t="s">
        <v>41</v>
      </c>
      <c r="B138" s="31">
        <v>0.43383792824074074</v>
      </c>
      <c r="C138" s="12" t="s">
        <v>38</v>
      </c>
      <c r="D138" s="25">
        <v>173</v>
      </c>
      <c r="E138" s="26">
        <v>196.8</v>
      </c>
      <c r="F138" s="12" t="s">
        <v>39</v>
      </c>
      <c r="G138" s="12" t="s">
        <v>40</v>
      </c>
    </row>
    <row r="139" spans="1:7" x14ac:dyDescent="0.2">
      <c r="A139" s="24" t="s">
        <v>41</v>
      </c>
      <c r="B139" s="31">
        <v>0.43536508101851851</v>
      </c>
      <c r="C139" s="12" t="s">
        <v>38</v>
      </c>
      <c r="D139" s="25">
        <v>159</v>
      </c>
      <c r="E139" s="26">
        <v>196.65</v>
      </c>
      <c r="F139" s="12" t="s">
        <v>39</v>
      </c>
      <c r="G139" s="12" t="s">
        <v>40</v>
      </c>
    </row>
    <row r="140" spans="1:7" x14ac:dyDescent="0.2">
      <c r="A140" s="24" t="s">
        <v>41</v>
      </c>
      <c r="B140" s="31">
        <v>0.43616613425925926</v>
      </c>
      <c r="C140" s="12" t="s">
        <v>38</v>
      </c>
      <c r="D140" s="25">
        <v>11</v>
      </c>
      <c r="E140" s="26">
        <v>196.75</v>
      </c>
      <c r="F140" s="12" t="s">
        <v>39</v>
      </c>
      <c r="G140" s="12" t="s">
        <v>40</v>
      </c>
    </row>
    <row r="141" spans="1:7" x14ac:dyDescent="0.2">
      <c r="A141" s="24" t="s">
        <v>41</v>
      </c>
      <c r="B141" s="31">
        <v>0.43616613425925926</v>
      </c>
      <c r="C141" s="12" t="s">
        <v>38</v>
      </c>
      <c r="D141" s="25">
        <v>101</v>
      </c>
      <c r="E141" s="26">
        <v>196.75</v>
      </c>
      <c r="F141" s="12" t="s">
        <v>39</v>
      </c>
      <c r="G141" s="12" t="s">
        <v>40</v>
      </c>
    </row>
    <row r="142" spans="1:7" x14ac:dyDescent="0.2">
      <c r="A142" s="24" t="s">
        <v>41</v>
      </c>
      <c r="B142" s="31">
        <v>0.43616614583333335</v>
      </c>
      <c r="C142" s="12" t="s">
        <v>38</v>
      </c>
      <c r="D142" s="25">
        <v>73</v>
      </c>
      <c r="E142" s="26">
        <v>196.75</v>
      </c>
      <c r="F142" s="12" t="s">
        <v>39</v>
      </c>
      <c r="G142" s="12" t="s">
        <v>40</v>
      </c>
    </row>
    <row r="143" spans="1:7" x14ac:dyDescent="0.2">
      <c r="A143" s="24" t="s">
        <v>41</v>
      </c>
      <c r="B143" s="31">
        <v>0.43779312500000001</v>
      </c>
      <c r="C143" s="12" t="s">
        <v>38</v>
      </c>
      <c r="D143" s="25">
        <v>255</v>
      </c>
      <c r="E143" s="26">
        <v>196.85</v>
      </c>
      <c r="F143" s="12" t="s">
        <v>39</v>
      </c>
      <c r="G143" s="12" t="s">
        <v>40</v>
      </c>
    </row>
    <row r="144" spans="1:7" x14ac:dyDescent="0.2">
      <c r="A144" s="24" t="s">
        <v>41</v>
      </c>
      <c r="B144" s="31">
        <v>0.43779327546296298</v>
      </c>
      <c r="C144" s="12" t="s">
        <v>38</v>
      </c>
      <c r="D144" s="25">
        <v>176</v>
      </c>
      <c r="E144" s="26">
        <v>196.85</v>
      </c>
      <c r="F144" s="12" t="s">
        <v>39</v>
      </c>
      <c r="G144" s="12" t="s">
        <v>40</v>
      </c>
    </row>
    <row r="145" spans="1:7" x14ac:dyDescent="0.2">
      <c r="A145" s="24" t="s">
        <v>41</v>
      </c>
      <c r="B145" s="31">
        <v>0.43934129629629631</v>
      </c>
      <c r="C145" s="12" t="s">
        <v>38</v>
      </c>
      <c r="D145" s="25">
        <v>184</v>
      </c>
      <c r="E145" s="26">
        <v>196.65</v>
      </c>
      <c r="F145" s="12" t="s">
        <v>39</v>
      </c>
      <c r="G145" s="12" t="s">
        <v>40</v>
      </c>
    </row>
    <row r="146" spans="1:7" x14ac:dyDescent="0.2">
      <c r="A146" s="24" t="s">
        <v>41</v>
      </c>
      <c r="B146" s="31">
        <v>0.44073305555555553</v>
      </c>
      <c r="C146" s="12" t="s">
        <v>38</v>
      </c>
      <c r="D146" s="25">
        <v>176</v>
      </c>
      <c r="E146" s="26">
        <v>196.6</v>
      </c>
      <c r="F146" s="12" t="s">
        <v>39</v>
      </c>
      <c r="G146" s="12" t="s">
        <v>40</v>
      </c>
    </row>
    <row r="147" spans="1:7" x14ac:dyDescent="0.2">
      <c r="A147" s="24" t="s">
        <v>41</v>
      </c>
      <c r="B147" s="31">
        <v>0.44114876157407407</v>
      </c>
      <c r="C147" s="12" t="s">
        <v>38</v>
      </c>
      <c r="D147" s="25">
        <v>172</v>
      </c>
      <c r="E147" s="26">
        <v>196.7</v>
      </c>
      <c r="F147" s="12" t="s">
        <v>39</v>
      </c>
      <c r="G147" s="12" t="s">
        <v>40</v>
      </c>
    </row>
    <row r="148" spans="1:7" x14ac:dyDescent="0.2">
      <c r="A148" s="24" t="s">
        <v>41</v>
      </c>
      <c r="B148" s="31">
        <v>0.44212276620370372</v>
      </c>
      <c r="C148" s="12" t="s">
        <v>38</v>
      </c>
      <c r="D148" s="25">
        <v>125</v>
      </c>
      <c r="E148" s="26">
        <v>196.7</v>
      </c>
      <c r="F148" s="12" t="s">
        <v>39</v>
      </c>
      <c r="G148" s="12" t="s">
        <v>40</v>
      </c>
    </row>
    <row r="149" spans="1:7" x14ac:dyDescent="0.2">
      <c r="A149" s="24" t="s">
        <v>41</v>
      </c>
      <c r="B149" s="31">
        <v>0.44261582175925929</v>
      </c>
      <c r="C149" s="12" t="s">
        <v>38</v>
      </c>
      <c r="D149" s="25">
        <v>140</v>
      </c>
      <c r="E149" s="26">
        <v>196.6</v>
      </c>
      <c r="F149" s="12" t="s">
        <v>39</v>
      </c>
      <c r="G149" s="12" t="s">
        <v>40</v>
      </c>
    </row>
    <row r="150" spans="1:7" x14ac:dyDescent="0.2">
      <c r="A150" s="24" t="s">
        <v>41</v>
      </c>
      <c r="B150" s="31">
        <v>0.44261582175925929</v>
      </c>
      <c r="C150" s="12" t="s">
        <v>38</v>
      </c>
      <c r="D150" s="25">
        <v>34</v>
      </c>
      <c r="E150" s="26">
        <v>196.6</v>
      </c>
      <c r="F150" s="12" t="s">
        <v>39</v>
      </c>
      <c r="G150" s="12" t="s">
        <v>40</v>
      </c>
    </row>
    <row r="151" spans="1:7" x14ac:dyDescent="0.2">
      <c r="A151" s="24" t="s">
        <v>41</v>
      </c>
      <c r="B151" s="31">
        <v>0.44461350694444446</v>
      </c>
      <c r="C151" s="12" t="s">
        <v>38</v>
      </c>
      <c r="D151" s="25">
        <v>176</v>
      </c>
      <c r="E151" s="26">
        <v>196.6</v>
      </c>
      <c r="F151" s="12" t="s">
        <v>39</v>
      </c>
      <c r="G151" s="12" t="s">
        <v>40</v>
      </c>
    </row>
    <row r="152" spans="1:7" x14ac:dyDescent="0.2">
      <c r="A152" s="24" t="s">
        <v>41</v>
      </c>
      <c r="B152" s="31">
        <v>0.44461361111111114</v>
      </c>
      <c r="C152" s="12" t="s">
        <v>38</v>
      </c>
      <c r="D152" s="25">
        <v>275</v>
      </c>
      <c r="E152" s="26">
        <v>196.55</v>
      </c>
      <c r="F152" s="12" t="s">
        <v>39</v>
      </c>
      <c r="G152" s="12" t="s">
        <v>40</v>
      </c>
    </row>
    <row r="153" spans="1:7" x14ac:dyDescent="0.2">
      <c r="A153" s="24" t="s">
        <v>41</v>
      </c>
      <c r="B153" s="31">
        <v>0.44718417824074075</v>
      </c>
      <c r="C153" s="12" t="s">
        <v>38</v>
      </c>
      <c r="D153" s="25">
        <v>18</v>
      </c>
      <c r="E153" s="26">
        <v>196.55</v>
      </c>
      <c r="F153" s="12" t="s">
        <v>39</v>
      </c>
      <c r="G153" s="12" t="s">
        <v>40</v>
      </c>
    </row>
    <row r="154" spans="1:7" x14ac:dyDescent="0.2">
      <c r="A154" s="24" t="s">
        <v>41</v>
      </c>
      <c r="B154" s="31">
        <v>0.44733199074074081</v>
      </c>
      <c r="C154" s="12" t="s">
        <v>38</v>
      </c>
      <c r="D154" s="25">
        <v>216</v>
      </c>
      <c r="E154" s="26">
        <v>196.6</v>
      </c>
      <c r="F154" s="12" t="s">
        <v>39</v>
      </c>
      <c r="G154" s="12" t="s">
        <v>40</v>
      </c>
    </row>
    <row r="155" spans="1:7" x14ac:dyDescent="0.2">
      <c r="A155" s="24" t="s">
        <v>41</v>
      </c>
      <c r="B155" s="31">
        <v>0.4479445486111111</v>
      </c>
      <c r="C155" s="12" t="s">
        <v>38</v>
      </c>
      <c r="D155" s="25">
        <v>180</v>
      </c>
      <c r="E155" s="26">
        <v>196.6</v>
      </c>
      <c r="F155" s="12" t="s">
        <v>39</v>
      </c>
      <c r="G155" s="12" t="s">
        <v>40</v>
      </c>
    </row>
    <row r="156" spans="1:7" x14ac:dyDescent="0.2">
      <c r="A156" s="24" t="s">
        <v>41</v>
      </c>
      <c r="B156" s="31">
        <v>0.44804190972222224</v>
      </c>
      <c r="C156" s="12" t="s">
        <v>38</v>
      </c>
      <c r="D156" s="25">
        <v>217</v>
      </c>
      <c r="E156" s="26">
        <v>196.65</v>
      </c>
      <c r="F156" s="12" t="s">
        <v>39</v>
      </c>
      <c r="G156" s="12" t="s">
        <v>40</v>
      </c>
    </row>
    <row r="157" spans="1:7" x14ac:dyDescent="0.2">
      <c r="A157" s="24" t="s">
        <v>41</v>
      </c>
      <c r="B157" s="31">
        <v>0.44920421296296298</v>
      </c>
      <c r="C157" s="12" t="s">
        <v>38</v>
      </c>
      <c r="D157" s="25">
        <v>165</v>
      </c>
      <c r="E157" s="26">
        <v>196.7</v>
      </c>
      <c r="F157" s="12" t="s">
        <v>39</v>
      </c>
      <c r="G157" s="12" t="s">
        <v>40</v>
      </c>
    </row>
    <row r="158" spans="1:7" x14ac:dyDescent="0.2">
      <c r="A158" s="24" t="s">
        <v>41</v>
      </c>
      <c r="B158" s="31">
        <v>0.44987442129629635</v>
      </c>
      <c r="C158" s="12" t="s">
        <v>38</v>
      </c>
      <c r="D158" s="25">
        <v>176</v>
      </c>
      <c r="E158" s="26">
        <v>196.65</v>
      </c>
      <c r="F158" s="12" t="s">
        <v>39</v>
      </c>
      <c r="G158" s="12" t="s">
        <v>40</v>
      </c>
    </row>
    <row r="159" spans="1:7" x14ac:dyDescent="0.2">
      <c r="A159" s="24" t="s">
        <v>41</v>
      </c>
      <c r="B159" s="31">
        <v>0.45209178240740744</v>
      </c>
      <c r="C159" s="12" t="s">
        <v>38</v>
      </c>
      <c r="D159" s="25">
        <v>176</v>
      </c>
      <c r="E159" s="26">
        <v>196.65</v>
      </c>
      <c r="F159" s="12" t="s">
        <v>39</v>
      </c>
      <c r="G159" s="12" t="s">
        <v>40</v>
      </c>
    </row>
    <row r="160" spans="1:7" x14ac:dyDescent="0.2">
      <c r="A160" s="24" t="s">
        <v>41</v>
      </c>
      <c r="B160" s="31">
        <v>0.45222070601851855</v>
      </c>
      <c r="C160" s="12" t="s">
        <v>38</v>
      </c>
      <c r="D160" s="25">
        <v>176</v>
      </c>
      <c r="E160" s="26">
        <v>196.65</v>
      </c>
      <c r="F160" s="12" t="s">
        <v>39</v>
      </c>
      <c r="G160" s="12" t="s">
        <v>40</v>
      </c>
    </row>
    <row r="161" spans="1:7" x14ac:dyDescent="0.2">
      <c r="A161" s="24" t="s">
        <v>41</v>
      </c>
      <c r="B161" s="31">
        <v>0.45259932870370373</v>
      </c>
      <c r="C161" s="12" t="s">
        <v>38</v>
      </c>
      <c r="D161" s="25">
        <v>28</v>
      </c>
      <c r="E161" s="26">
        <v>196.65</v>
      </c>
      <c r="F161" s="12" t="s">
        <v>39</v>
      </c>
      <c r="G161" s="12" t="s">
        <v>40</v>
      </c>
    </row>
    <row r="162" spans="1:7" x14ac:dyDescent="0.2">
      <c r="A162" s="24" t="s">
        <v>41</v>
      </c>
      <c r="B162" s="31">
        <v>0.4527878935185185</v>
      </c>
      <c r="C162" s="12" t="s">
        <v>38</v>
      </c>
      <c r="D162" s="25">
        <v>187</v>
      </c>
      <c r="E162" s="26">
        <v>196.6</v>
      </c>
      <c r="F162" s="12" t="s">
        <v>39</v>
      </c>
      <c r="G162" s="12" t="s">
        <v>40</v>
      </c>
    </row>
    <row r="163" spans="1:7" x14ac:dyDescent="0.2">
      <c r="A163" s="24" t="s">
        <v>41</v>
      </c>
      <c r="B163" s="31">
        <v>0.45278804398148148</v>
      </c>
      <c r="C163" s="12" t="s">
        <v>38</v>
      </c>
      <c r="D163" s="25">
        <v>176</v>
      </c>
      <c r="E163" s="26">
        <v>196.6</v>
      </c>
      <c r="F163" s="12" t="s">
        <v>39</v>
      </c>
      <c r="G163" s="12" t="s">
        <v>40</v>
      </c>
    </row>
    <row r="164" spans="1:7" x14ac:dyDescent="0.2">
      <c r="A164" s="24" t="s">
        <v>41</v>
      </c>
      <c r="B164" s="31">
        <v>0.45465133101851851</v>
      </c>
      <c r="C164" s="12" t="s">
        <v>38</v>
      </c>
      <c r="D164" s="25">
        <v>166</v>
      </c>
      <c r="E164" s="26">
        <v>196.45</v>
      </c>
      <c r="F164" s="12" t="s">
        <v>39</v>
      </c>
      <c r="G164" s="12" t="s">
        <v>40</v>
      </c>
    </row>
    <row r="165" spans="1:7" x14ac:dyDescent="0.2">
      <c r="A165" s="24" t="s">
        <v>41</v>
      </c>
      <c r="B165" s="31">
        <v>0.45465149305555558</v>
      </c>
      <c r="C165" s="12" t="s">
        <v>38</v>
      </c>
      <c r="D165" s="25">
        <v>176</v>
      </c>
      <c r="E165" s="26">
        <v>196.45</v>
      </c>
      <c r="F165" s="12" t="s">
        <v>39</v>
      </c>
      <c r="G165" s="12" t="s">
        <v>40</v>
      </c>
    </row>
    <row r="166" spans="1:7" x14ac:dyDescent="0.2">
      <c r="A166" s="24" t="s">
        <v>41</v>
      </c>
      <c r="B166" s="31">
        <v>0.45699865740740742</v>
      </c>
      <c r="C166" s="12" t="s">
        <v>38</v>
      </c>
      <c r="D166" s="25">
        <v>165</v>
      </c>
      <c r="E166" s="26">
        <v>196.35</v>
      </c>
      <c r="F166" s="12" t="s">
        <v>39</v>
      </c>
      <c r="G166" s="12" t="s">
        <v>40</v>
      </c>
    </row>
    <row r="167" spans="1:7" x14ac:dyDescent="0.2">
      <c r="A167" s="24" t="s">
        <v>41</v>
      </c>
      <c r="B167" s="31">
        <v>0.45758712962962966</v>
      </c>
      <c r="C167" s="12" t="s">
        <v>38</v>
      </c>
      <c r="D167" s="25">
        <v>50</v>
      </c>
      <c r="E167" s="26">
        <v>196.5</v>
      </c>
      <c r="F167" s="12" t="s">
        <v>39</v>
      </c>
      <c r="G167" s="12" t="s">
        <v>40</v>
      </c>
    </row>
    <row r="168" spans="1:7" x14ac:dyDescent="0.2">
      <c r="A168" s="24" t="s">
        <v>41</v>
      </c>
      <c r="B168" s="31">
        <v>0.45769773148148152</v>
      </c>
      <c r="C168" s="12" t="s">
        <v>38</v>
      </c>
      <c r="D168" s="25">
        <v>71</v>
      </c>
      <c r="E168" s="26">
        <v>196.5</v>
      </c>
      <c r="F168" s="12" t="s">
        <v>39</v>
      </c>
      <c r="G168" s="12" t="s">
        <v>40</v>
      </c>
    </row>
    <row r="169" spans="1:7" x14ac:dyDescent="0.2">
      <c r="A169" s="24" t="s">
        <v>41</v>
      </c>
      <c r="B169" s="31">
        <v>0.45769773148148152</v>
      </c>
      <c r="C169" s="12" t="s">
        <v>38</v>
      </c>
      <c r="D169" s="25">
        <v>144</v>
      </c>
      <c r="E169" s="26">
        <v>196.5</v>
      </c>
      <c r="F169" s="12" t="s">
        <v>39</v>
      </c>
      <c r="G169" s="12" t="s">
        <v>40</v>
      </c>
    </row>
    <row r="170" spans="1:7" x14ac:dyDescent="0.2">
      <c r="A170" s="24" t="s">
        <v>41</v>
      </c>
      <c r="B170" s="31">
        <v>0.45846278935185192</v>
      </c>
      <c r="C170" s="12" t="s">
        <v>38</v>
      </c>
      <c r="D170" s="25">
        <v>255</v>
      </c>
      <c r="E170" s="26">
        <v>196.5</v>
      </c>
      <c r="F170" s="12" t="s">
        <v>39</v>
      </c>
      <c r="G170" s="12" t="s">
        <v>40</v>
      </c>
    </row>
    <row r="171" spans="1:7" x14ac:dyDescent="0.2">
      <c r="A171" s="24" t="s">
        <v>41</v>
      </c>
      <c r="B171" s="31">
        <v>0.4604647106481482</v>
      </c>
      <c r="C171" s="12" t="s">
        <v>38</v>
      </c>
      <c r="D171" s="25">
        <v>70</v>
      </c>
      <c r="E171" s="26">
        <v>196.75</v>
      </c>
      <c r="F171" s="12" t="s">
        <v>39</v>
      </c>
      <c r="G171" s="12" t="s">
        <v>40</v>
      </c>
    </row>
    <row r="172" spans="1:7" x14ac:dyDescent="0.2">
      <c r="A172" s="24" t="s">
        <v>41</v>
      </c>
      <c r="B172" s="31">
        <v>0.46059620370370369</v>
      </c>
      <c r="C172" s="12" t="s">
        <v>38</v>
      </c>
      <c r="D172" s="25">
        <v>180</v>
      </c>
      <c r="E172" s="26">
        <v>196.75</v>
      </c>
      <c r="F172" s="12" t="s">
        <v>39</v>
      </c>
      <c r="G172" s="12" t="s">
        <v>40</v>
      </c>
    </row>
    <row r="173" spans="1:7" x14ac:dyDescent="0.2">
      <c r="A173" s="24" t="s">
        <v>41</v>
      </c>
      <c r="B173" s="31">
        <v>0.46142113425925929</v>
      </c>
      <c r="C173" s="12" t="s">
        <v>38</v>
      </c>
      <c r="D173" s="25">
        <v>172</v>
      </c>
      <c r="E173" s="26">
        <v>196.8</v>
      </c>
      <c r="F173" s="12" t="s">
        <v>39</v>
      </c>
      <c r="G173" s="12" t="s">
        <v>40</v>
      </c>
    </row>
    <row r="174" spans="1:7" x14ac:dyDescent="0.2">
      <c r="A174" s="24" t="s">
        <v>41</v>
      </c>
      <c r="B174" s="31">
        <v>0.46142114583333338</v>
      </c>
      <c r="C174" s="12" t="s">
        <v>38</v>
      </c>
      <c r="D174" s="25">
        <v>60</v>
      </c>
      <c r="E174" s="26">
        <v>196.8</v>
      </c>
      <c r="F174" s="12" t="s">
        <v>39</v>
      </c>
      <c r="G174" s="12" t="s">
        <v>40</v>
      </c>
    </row>
    <row r="175" spans="1:7" x14ac:dyDescent="0.2">
      <c r="A175" s="24" t="s">
        <v>41</v>
      </c>
      <c r="B175" s="31">
        <v>0.46286204861111113</v>
      </c>
      <c r="C175" s="12" t="s">
        <v>38</v>
      </c>
      <c r="D175" s="25">
        <v>165</v>
      </c>
      <c r="E175" s="26">
        <v>196.8</v>
      </c>
      <c r="F175" s="12" t="s">
        <v>39</v>
      </c>
      <c r="G175" s="12" t="s">
        <v>40</v>
      </c>
    </row>
    <row r="176" spans="1:7" x14ac:dyDescent="0.2">
      <c r="A176" s="24" t="s">
        <v>41</v>
      </c>
      <c r="B176" s="31">
        <v>0.46286204861111113</v>
      </c>
      <c r="C176" s="12" t="s">
        <v>38</v>
      </c>
      <c r="D176" s="25">
        <v>11</v>
      </c>
      <c r="E176" s="26">
        <v>196.85</v>
      </c>
      <c r="F176" s="12" t="s">
        <v>39</v>
      </c>
      <c r="G176" s="12" t="s">
        <v>40</v>
      </c>
    </row>
    <row r="177" spans="1:7" x14ac:dyDescent="0.2">
      <c r="A177" s="24" t="s">
        <v>41</v>
      </c>
      <c r="B177" s="31">
        <v>0.46340812500000006</v>
      </c>
      <c r="C177" s="12" t="s">
        <v>38</v>
      </c>
      <c r="D177" s="25">
        <v>4</v>
      </c>
      <c r="E177" s="26">
        <v>196.75</v>
      </c>
      <c r="F177" s="12" t="s">
        <v>39</v>
      </c>
      <c r="G177" s="12" t="s">
        <v>40</v>
      </c>
    </row>
    <row r="178" spans="1:7" x14ac:dyDescent="0.2">
      <c r="A178" s="24" t="s">
        <v>41</v>
      </c>
      <c r="B178" s="31">
        <v>0.46397304398148148</v>
      </c>
      <c r="C178" s="12" t="s">
        <v>38</v>
      </c>
      <c r="D178" s="25">
        <v>176</v>
      </c>
      <c r="E178" s="26">
        <v>196.9</v>
      </c>
      <c r="F178" s="12" t="s">
        <v>39</v>
      </c>
      <c r="G178" s="12" t="s">
        <v>40</v>
      </c>
    </row>
    <row r="179" spans="1:7" x14ac:dyDescent="0.2">
      <c r="A179" s="24" t="s">
        <v>41</v>
      </c>
      <c r="B179" s="31">
        <v>0.46507002314814816</v>
      </c>
      <c r="C179" s="12" t="s">
        <v>38</v>
      </c>
      <c r="D179" s="25">
        <v>235</v>
      </c>
      <c r="E179" s="26">
        <v>196.8</v>
      </c>
      <c r="F179" s="12" t="s">
        <v>39</v>
      </c>
      <c r="G179" s="12" t="s">
        <v>40</v>
      </c>
    </row>
    <row r="180" spans="1:7" x14ac:dyDescent="0.2">
      <c r="A180" s="24" t="s">
        <v>41</v>
      </c>
      <c r="B180" s="31">
        <v>0.4650701620370371</v>
      </c>
      <c r="C180" s="12" t="s">
        <v>38</v>
      </c>
      <c r="D180" s="25">
        <v>176</v>
      </c>
      <c r="E180" s="26">
        <v>196.8</v>
      </c>
      <c r="F180" s="12" t="s">
        <v>39</v>
      </c>
      <c r="G180" s="12" t="s">
        <v>40</v>
      </c>
    </row>
    <row r="181" spans="1:7" x14ac:dyDescent="0.2">
      <c r="A181" s="24" t="s">
        <v>41</v>
      </c>
      <c r="B181" s="31">
        <v>0.46626129629629631</v>
      </c>
      <c r="C181" s="12" t="s">
        <v>38</v>
      </c>
      <c r="D181" s="25">
        <v>23</v>
      </c>
      <c r="E181" s="26">
        <v>196.75</v>
      </c>
      <c r="F181" s="12" t="s">
        <v>39</v>
      </c>
      <c r="G181" s="12" t="s">
        <v>40</v>
      </c>
    </row>
    <row r="182" spans="1:7" x14ac:dyDescent="0.2">
      <c r="A182" s="24" t="s">
        <v>41</v>
      </c>
      <c r="B182" s="31">
        <v>0.46666078703703706</v>
      </c>
      <c r="C182" s="12" t="s">
        <v>38</v>
      </c>
      <c r="D182" s="25">
        <v>230</v>
      </c>
      <c r="E182" s="26">
        <v>196.75</v>
      </c>
      <c r="F182" s="12" t="s">
        <v>39</v>
      </c>
      <c r="G182" s="12" t="s">
        <v>40</v>
      </c>
    </row>
    <row r="183" spans="1:7" x14ac:dyDescent="0.2">
      <c r="A183" s="24" t="s">
        <v>41</v>
      </c>
      <c r="B183" s="31">
        <v>0.46825599537037038</v>
      </c>
      <c r="C183" s="12" t="s">
        <v>38</v>
      </c>
      <c r="D183" s="25">
        <v>53</v>
      </c>
      <c r="E183" s="26">
        <v>196.75</v>
      </c>
      <c r="F183" s="12" t="s">
        <v>39</v>
      </c>
      <c r="G183" s="12" t="s">
        <v>40</v>
      </c>
    </row>
    <row r="184" spans="1:7" x14ac:dyDescent="0.2">
      <c r="A184" s="24" t="s">
        <v>41</v>
      </c>
      <c r="B184" s="31">
        <v>0.46902451388888888</v>
      </c>
      <c r="C184" s="12" t="s">
        <v>38</v>
      </c>
      <c r="D184" s="25">
        <v>15</v>
      </c>
      <c r="E184" s="26">
        <v>196.8</v>
      </c>
      <c r="F184" s="12" t="s">
        <v>39</v>
      </c>
      <c r="G184" s="12" t="s">
        <v>40</v>
      </c>
    </row>
    <row r="185" spans="1:7" x14ac:dyDescent="0.2">
      <c r="A185" s="24" t="s">
        <v>41</v>
      </c>
      <c r="B185" s="31">
        <v>0.46923542824074072</v>
      </c>
      <c r="C185" s="12" t="s">
        <v>38</v>
      </c>
      <c r="D185" s="25">
        <v>25</v>
      </c>
      <c r="E185" s="26">
        <v>196.85</v>
      </c>
      <c r="F185" s="12" t="s">
        <v>39</v>
      </c>
      <c r="G185" s="12" t="s">
        <v>40</v>
      </c>
    </row>
    <row r="186" spans="1:7" x14ac:dyDescent="0.2">
      <c r="A186" s="24" t="s">
        <v>41</v>
      </c>
      <c r="B186" s="31">
        <v>0.46923542824074072</v>
      </c>
      <c r="C186" s="12" t="s">
        <v>38</v>
      </c>
      <c r="D186" s="25">
        <v>190</v>
      </c>
      <c r="E186" s="26">
        <v>196.85</v>
      </c>
      <c r="F186" s="12" t="s">
        <v>39</v>
      </c>
      <c r="G186" s="12" t="s">
        <v>40</v>
      </c>
    </row>
    <row r="187" spans="1:7" x14ac:dyDescent="0.2">
      <c r="A187" s="24" t="s">
        <v>41</v>
      </c>
      <c r="B187" s="31">
        <v>0.46955291666666671</v>
      </c>
      <c r="C187" s="12" t="s">
        <v>38</v>
      </c>
      <c r="D187" s="25">
        <v>142</v>
      </c>
      <c r="E187" s="26">
        <v>196.8</v>
      </c>
      <c r="F187" s="12" t="s">
        <v>39</v>
      </c>
      <c r="G187" s="12" t="s">
        <v>40</v>
      </c>
    </row>
    <row r="188" spans="1:7" x14ac:dyDescent="0.2">
      <c r="A188" s="24" t="s">
        <v>41</v>
      </c>
      <c r="B188" s="31">
        <v>0.46960548611111114</v>
      </c>
      <c r="C188" s="12" t="s">
        <v>38</v>
      </c>
      <c r="D188" s="25">
        <v>165</v>
      </c>
      <c r="E188" s="26">
        <v>196.85</v>
      </c>
      <c r="F188" s="12" t="s">
        <v>39</v>
      </c>
      <c r="G188" s="12" t="s">
        <v>40</v>
      </c>
    </row>
    <row r="189" spans="1:7" x14ac:dyDescent="0.2">
      <c r="A189" s="24" t="s">
        <v>41</v>
      </c>
      <c r="B189" s="31">
        <v>0.47071028935185188</v>
      </c>
      <c r="C189" s="12" t="s">
        <v>38</v>
      </c>
      <c r="D189" s="25">
        <v>174</v>
      </c>
      <c r="E189" s="26">
        <v>196.75</v>
      </c>
      <c r="F189" s="12" t="s">
        <v>39</v>
      </c>
      <c r="G189" s="12" t="s">
        <v>40</v>
      </c>
    </row>
    <row r="190" spans="1:7" x14ac:dyDescent="0.2">
      <c r="A190" s="24" t="s">
        <v>41</v>
      </c>
      <c r="B190" s="31">
        <v>0.47254008101851852</v>
      </c>
      <c r="C190" s="12" t="s">
        <v>38</v>
      </c>
      <c r="D190" s="25">
        <v>174</v>
      </c>
      <c r="E190" s="26">
        <v>196.8</v>
      </c>
      <c r="F190" s="12" t="s">
        <v>39</v>
      </c>
      <c r="G190" s="12" t="s">
        <v>40</v>
      </c>
    </row>
    <row r="191" spans="1:7" x14ac:dyDescent="0.2">
      <c r="A191" s="24" t="s">
        <v>41</v>
      </c>
      <c r="B191" s="31">
        <v>0.47256512731481481</v>
      </c>
      <c r="C191" s="12" t="s">
        <v>38</v>
      </c>
      <c r="D191" s="25">
        <v>160</v>
      </c>
      <c r="E191" s="26">
        <v>196.75</v>
      </c>
      <c r="F191" s="12" t="s">
        <v>39</v>
      </c>
      <c r="G191" s="12" t="s">
        <v>40</v>
      </c>
    </row>
    <row r="192" spans="1:7" x14ac:dyDescent="0.2">
      <c r="A192" s="24" t="s">
        <v>41</v>
      </c>
      <c r="B192" s="31">
        <v>0.47293027777777785</v>
      </c>
      <c r="C192" s="12" t="s">
        <v>38</v>
      </c>
      <c r="D192" s="25">
        <v>161</v>
      </c>
      <c r="E192" s="26">
        <v>196.5</v>
      </c>
      <c r="F192" s="12" t="s">
        <v>39</v>
      </c>
      <c r="G192" s="12" t="s">
        <v>40</v>
      </c>
    </row>
    <row r="193" spans="1:7" x14ac:dyDescent="0.2">
      <c r="A193" s="24" t="s">
        <v>41</v>
      </c>
      <c r="B193" s="31">
        <v>0.47477239583333336</v>
      </c>
      <c r="C193" s="12" t="s">
        <v>38</v>
      </c>
      <c r="D193" s="25">
        <v>173</v>
      </c>
      <c r="E193" s="26">
        <v>196.5</v>
      </c>
      <c r="F193" s="12" t="s">
        <v>39</v>
      </c>
      <c r="G193" s="12" t="s">
        <v>40</v>
      </c>
    </row>
    <row r="194" spans="1:7" x14ac:dyDescent="0.2">
      <c r="A194" s="24" t="s">
        <v>41</v>
      </c>
      <c r="B194" s="31">
        <v>0.47484340277777781</v>
      </c>
      <c r="C194" s="12" t="s">
        <v>38</v>
      </c>
      <c r="D194" s="25">
        <v>183</v>
      </c>
      <c r="E194" s="26">
        <v>196.45</v>
      </c>
      <c r="F194" s="12" t="s">
        <v>39</v>
      </c>
      <c r="G194" s="12" t="s">
        <v>40</v>
      </c>
    </row>
    <row r="195" spans="1:7" x14ac:dyDescent="0.2">
      <c r="A195" s="24" t="s">
        <v>41</v>
      </c>
      <c r="B195" s="31">
        <v>0.4748435416666667</v>
      </c>
      <c r="C195" s="12" t="s">
        <v>38</v>
      </c>
      <c r="D195" s="25">
        <v>90</v>
      </c>
      <c r="E195" s="26">
        <v>196.45</v>
      </c>
      <c r="F195" s="12" t="s">
        <v>39</v>
      </c>
      <c r="G195" s="12" t="s">
        <v>40</v>
      </c>
    </row>
    <row r="196" spans="1:7" x14ac:dyDescent="0.2">
      <c r="A196" s="24" t="s">
        <v>41</v>
      </c>
      <c r="B196" s="31">
        <v>0.4748435416666667</v>
      </c>
      <c r="C196" s="12" t="s">
        <v>38</v>
      </c>
      <c r="D196" s="25">
        <v>73</v>
      </c>
      <c r="E196" s="26">
        <v>196.5</v>
      </c>
      <c r="F196" s="12" t="s">
        <v>39</v>
      </c>
      <c r="G196" s="12" t="s">
        <v>40</v>
      </c>
    </row>
    <row r="197" spans="1:7" x14ac:dyDescent="0.2">
      <c r="A197" s="24" t="s">
        <v>41</v>
      </c>
      <c r="B197" s="31">
        <v>0.47777524305555552</v>
      </c>
      <c r="C197" s="12" t="s">
        <v>38</v>
      </c>
      <c r="D197" s="25">
        <v>161</v>
      </c>
      <c r="E197" s="26">
        <v>196.45</v>
      </c>
      <c r="F197" s="12" t="s">
        <v>39</v>
      </c>
      <c r="G197" s="12" t="s">
        <v>40</v>
      </c>
    </row>
    <row r="198" spans="1:7" x14ac:dyDescent="0.2">
      <c r="A198" s="24" t="s">
        <v>41</v>
      </c>
      <c r="B198" s="31">
        <v>0.47777815972222226</v>
      </c>
      <c r="C198" s="12" t="s">
        <v>38</v>
      </c>
      <c r="D198" s="25">
        <v>176</v>
      </c>
      <c r="E198" s="26">
        <v>196.45</v>
      </c>
      <c r="F198" s="12" t="s">
        <v>39</v>
      </c>
      <c r="G198" s="12" t="s">
        <v>40</v>
      </c>
    </row>
    <row r="199" spans="1:7" x14ac:dyDescent="0.2">
      <c r="A199" s="24" t="s">
        <v>41</v>
      </c>
      <c r="B199" s="31">
        <v>0.47905680555555552</v>
      </c>
      <c r="C199" s="12" t="s">
        <v>38</v>
      </c>
      <c r="D199" s="25">
        <v>39</v>
      </c>
      <c r="E199" s="26">
        <v>196.5</v>
      </c>
      <c r="F199" s="12" t="s">
        <v>39</v>
      </c>
      <c r="G199" s="12" t="s">
        <v>40</v>
      </c>
    </row>
    <row r="200" spans="1:7" x14ac:dyDescent="0.2">
      <c r="A200" s="24" t="s">
        <v>41</v>
      </c>
      <c r="B200" s="31">
        <v>0.47940966435185189</v>
      </c>
      <c r="C200" s="12" t="s">
        <v>38</v>
      </c>
      <c r="D200" s="25">
        <v>265</v>
      </c>
      <c r="E200" s="26">
        <v>196.55</v>
      </c>
      <c r="F200" s="12" t="s">
        <v>39</v>
      </c>
      <c r="G200" s="12" t="s">
        <v>40</v>
      </c>
    </row>
    <row r="201" spans="1:7" x14ac:dyDescent="0.2">
      <c r="A201" s="24" t="s">
        <v>41</v>
      </c>
      <c r="B201" s="31">
        <v>0.48127840277777778</v>
      </c>
      <c r="C201" s="12" t="s">
        <v>38</v>
      </c>
      <c r="D201" s="25">
        <v>130</v>
      </c>
      <c r="E201" s="26">
        <v>196.6</v>
      </c>
      <c r="F201" s="12" t="s">
        <v>39</v>
      </c>
      <c r="G201" s="12" t="s">
        <v>40</v>
      </c>
    </row>
    <row r="202" spans="1:7" x14ac:dyDescent="0.2">
      <c r="A202" s="24" t="s">
        <v>41</v>
      </c>
      <c r="B202" s="31">
        <v>0.48127840277777778</v>
      </c>
      <c r="C202" s="12" t="s">
        <v>38</v>
      </c>
      <c r="D202" s="25">
        <v>150</v>
      </c>
      <c r="E202" s="26">
        <v>196.6</v>
      </c>
      <c r="F202" s="12" t="s">
        <v>39</v>
      </c>
      <c r="G202" s="12" t="s">
        <v>40</v>
      </c>
    </row>
    <row r="203" spans="1:7" x14ac:dyDescent="0.2">
      <c r="A203" s="24" t="s">
        <v>41</v>
      </c>
      <c r="B203" s="31">
        <v>0.48188883101851854</v>
      </c>
      <c r="C203" s="12" t="s">
        <v>38</v>
      </c>
      <c r="D203" s="25">
        <v>215</v>
      </c>
      <c r="E203" s="26">
        <v>196.7</v>
      </c>
      <c r="F203" s="12" t="s">
        <v>39</v>
      </c>
      <c r="G203" s="12" t="s">
        <v>40</v>
      </c>
    </row>
    <row r="204" spans="1:7" x14ac:dyDescent="0.2">
      <c r="A204" s="24" t="s">
        <v>41</v>
      </c>
      <c r="B204" s="31">
        <v>0.48442621527777779</v>
      </c>
      <c r="C204" s="12" t="s">
        <v>38</v>
      </c>
      <c r="D204" s="25">
        <v>5</v>
      </c>
      <c r="E204" s="26">
        <v>196.75</v>
      </c>
      <c r="F204" s="12" t="s">
        <v>39</v>
      </c>
      <c r="G204" s="12" t="s">
        <v>40</v>
      </c>
    </row>
    <row r="205" spans="1:7" x14ac:dyDescent="0.2">
      <c r="A205" s="24" t="s">
        <v>41</v>
      </c>
      <c r="B205" s="31">
        <v>0.48442621527777779</v>
      </c>
      <c r="C205" s="12" t="s">
        <v>38</v>
      </c>
      <c r="D205" s="25">
        <v>84</v>
      </c>
      <c r="E205" s="26">
        <v>196.75</v>
      </c>
      <c r="F205" s="12" t="s">
        <v>39</v>
      </c>
      <c r="G205" s="12" t="s">
        <v>40</v>
      </c>
    </row>
    <row r="206" spans="1:7" x14ac:dyDescent="0.2">
      <c r="A206" s="24" t="s">
        <v>41</v>
      </c>
      <c r="B206" s="31">
        <v>0.48442621527777779</v>
      </c>
      <c r="C206" s="12" t="s">
        <v>38</v>
      </c>
      <c r="D206" s="25">
        <v>95</v>
      </c>
      <c r="E206" s="26">
        <v>196.75</v>
      </c>
      <c r="F206" s="12" t="s">
        <v>39</v>
      </c>
      <c r="G206" s="12" t="s">
        <v>40</v>
      </c>
    </row>
    <row r="207" spans="1:7" x14ac:dyDescent="0.2">
      <c r="A207" s="24" t="s">
        <v>41</v>
      </c>
      <c r="B207" s="31">
        <v>0.48442621527777779</v>
      </c>
      <c r="C207" s="12" t="s">
        <v>38</v>
      </c>
      <c r="D207" s="25">
        <v>21</v>
      </c>
      <c r="E207" s="26">
        <v>196.75</v>
      </c>
      <c r="F207" s="12" t="s">
        <v>39</v>
      </c>
      <c r="G207" s="12" t="s">
        <v>40</v>
      </c>
    </row>
    <row r="208" spans="1:7" x14ac:dyDescent="0.2">
      <c r="A208" s="24" t="s">
        <v>41</v>
      </c>
      <c r="B208" s="31">
        <v>0.48523167824074076</v>
      </c>
      <c r="C208" s="12" t="s">
        <v>38</v>
      </c>
      <c r="D208" s="25">
        <v>25</v>
      </c>
      <c r="E208" s="26">
        <v>196.8</v>
      </c>
      <c r="F208" s="12" t="s">
        <v>39</v>
      </c>
      <c r="G208" s="12" t="s">
        <v>40</v>
      </c>
    </row>
    <row r="209" spans="1:7" x14ac:dyDescent="0.2">
      <c r="A209" s="24" t="s">
        <v>41</v>
      </c>
      <c r="B209" s="31">
        <v>0.48550233796296299</v>
      </c>
      <c r="C209" s="12" t="s">
        <v>38</v>
      </c>
      <c r="D209" s="25">
        <v>225</v>
      </c>
      <c r="E209" s="26">
        <v>196.8</v>
      </c>
      <c r="F209" s="12" t="s">
        <v>39</v>
      </c>
      <c r="G209" s="12" t="s">
        <v>40</v>
      </c>
    </row>
    <row r="210" spans="1:7" x14ac:dyDescent="0.2">
      <c r="A210" s="24" t="s">
        <v>41</v>
      </c>
      <c r="B210" s="31">
        <v>0.48726402777777778</v>
      </c>
      <c r="C210" s="12" t="s">
        <v>38</v>
      </c>
      <c r="D210" s="25">
        <v>61</v>
      </c>
      <c r="E210" s="26">
        <v>196.85</v>
      </c>
      <c r="F210" s="12" t="s">
        <v>39</v>
      </c>
      <c r="G210" s="12" t="s">
        <v>40</v>
      </c>
    </row>
    <row r="211" spans="1:7" x14ac:dyDescent="0.2">
      <c r="A211" s="24" t="s">
        <v>41</v>
      </c>
      <c r="B211" s="31">
        <v>0.48756192129629627</v>
      </c>
      <c r="C211" s="12" t="s">
        <v>38</v>
      </c>
      <c r="D211" s="25">
        <v>27</v>
      </c>
      <c r="E211" s="26">
        <v>196.8</v>
      </c>
      <c r="F211" s="12" t="s">
        <v>39</v>
      </c>
      <c r="G211" s="12" t="s">
        <v>40</v>
      </c>
    </row>
    <row r="212" spans="1:7" x14ac:dyDescent="0.2">
      <c r="A212" s="24" t="s">
        <v>41</v>
      </c>
      <c r="B212" s="31">
        <v>0.48756192129629627</v>
      </c>
      <c r="C212" s="12" t="s">
        <v>38</v>
      </c>
      <c r="D212" s="25">
        <v>139</v>
      </c>
      <c r="E212" s="26">
        <v>196.85</v>
      </c>
      <c r="F212" s="12" t="s">
        <v>39</v>
      </c>
      <c r="G212" s="12" t="s">
        <v>40</v>
      </c>
    </row>
    <row r="213" spans="1:7" x14ac:dyDescent="0.2">
      <c r="A213" s="24" t="s">
        <v>41</v>
      </c>
      <c r="B213" s="31">
        <v>0.48762115740740741</v>
      </c>
      <c r="C213" s="12" t="s">
        <v>38</v>
      </c>
      <c r="D213" s="25">
        <v>158</v>
      </c>
      <c r="E213" s="26">
        <v>196.8</v>
      </c>
      <c r="F213" s="12" t="s">
        <v>39</v>
      </c>
      <c r="G213" s="12" t="s">
        <v>40</v>
      </c>
    </row>
    <row r="214" spans="1:7" x14ac:dyDescent="0.2">
      <c r="A214" s="24" t="s">
        <v>41</v>
      </c>
      <c r="B214" s="31">
        <v>0.49041810185185186</v>
      </c>
      <c r="C214" s="12" t="s">
        <v>38</v>
      </c>
      <c r="D214" s="25">
        <v>215</v>
      </c>
      <c r="E214" s="26">
        <v>196.95</v>
      </c>
      <c r="F214" s="12" t="s">
        <v>39</v>
      </c>
      <c r="G214" s="12" t="s">
        <v>40</v>
      </c>
    </row>
    <row r="215" spans="1:7" x14ac:dyDescent="0.2">
      <c r="A215" s="24" t="s">
        <v>41</v>
      </c>
      <c r="B215" s="31">
        <v>0.49062767361111115</v>
      </c>
      <c r="C215" s="12" t="s">
        <v>38</v>
      </c>
      <c r="D215" s="25">
        <v>174</v>
      </c>
      <c r="E215" s="26">
        <v>196.95</v>
      </c>
      <c r="F215" s="12" t="s">
        <v>39</v>
      </c>
      <c r="G215" s="12" t="s">
        <v>40</v>
      </c>
    </row>
    <row r="216" spans="1:7" x14ac:dyDescent="0.2">
      <c r="A216" s="24" t="s">
        <v>41</v>
      </c>
      <c r="B216" s="31">
        <v>0.49084261574074078</v>
      </c>
      <c r="C216" s="12" t="s">
        <v>38</v>
      </c>
      <c r="D216" s="25">
        <v>174</v>
      </c>
      <c r="E216" s="26">
        <v>196.95</v>
      </c>
      <c r="F216" s="12" t="s">
        <v>39</v>
      </c>
      <c r="G216" s="12" t="s">
        <v>40</v>
      </c>
    </row>
    <row r="217" spans="1:7" x14ac:dyDescent="0.2">
      <c r="A217" s="24" t="s">
        <v>41</v>
      </c>
      <c r="B217" s="31">
        <v>0.49216313657407412</v>
      </c>
      <c r="C217" s="12" t="s">
        <v>38</v>
      </c>
      <c r="D217" s="25">
        <v>176</v>
      </c>
      <c r="E217" s="26">
        <v>196.85</v>
      </c>
      <c r="F217" s="12" t="s">
        <v>39</v>
      </c>
      <c r="G217" s="12" t="s">
        <v>40</v>
      </c>
    </row>
    <row r="218" spans="1:7" x14ac:dyDescent="0.2">
      <c r="A218" s="24" t="s">
        <v>41</v>
      </c>
      <c r="B218" s="31">
        <v>0.49291523148148148</v>
      </c>
      <c r="C218" s="12" t="s">
        <v>38</v>
      </c>
      <c r="D218" s="25">
        <v>174</v>
      </c>
      <c r="E218" s="26">
        <v>196.8</v>
      </c>
      <c r="F218" s="12" t="s">
        <v>39</v>
      </c>
      <c r="G218" s="12" t="s">
        <v>40</v>
      </c>
    </row>
    <row r="219" spans="1:7" x14ac:dyDescent="0.2">
      <c r="A219" s="24" t="s">
        <v>41</v>
      </c>
      <c r="B219" s="31">
        <v>0.49385946759259264</v>
      </c>
      <c r="C219" s="12" t="s">
        <v>38</v>
      </c>
      <c r="D219" s="25">
        <v>210</v>
      </c>
      <c r="E219" s="26">
        <v>196.9</v>
      </c>
      <c r="F219" s="12" t="s">
        <v>39</v>
      </c>
      <c r="G219" s="12" t="s">
        <v>40</v>
      </c>
    </row>
    <row r="220" spans="1:7" x14ac:dyDescent="0.2">
      <c r="A220" s="24" t="s">
        <v>41</v>
      </c>
      <c r="B220" s="31">
        <v>0.49456225694444444</v>
      </c>
      <c r="C220" s="12" t="s">
        <v>38</v>
      </c>
      <c r="D220" s="25">
        <v>174</v>
      </c>
      <c r="E220" s="26">
        <v>197</v>
      </c>
      <c r="F220" s="12" t="s">
        <v>39</v>
      </c>
      <c r="G220" s="12" t="s">
        <v>40</v>
      </c>
    </row>
    <row r="221" spans="1:7" x14ac:dyDescent="0.2">
      <c r="A221" s="24" t="s">
        <v>41</v>
      </c>
      <c r="B221" s="31">
        <v>0.4952589467592593</v>
      </c>
      <c r="C221" s="12" t="s">
        <v>38</v>
      </c>
      <c r="D221" s="25">
        <v>230</v>
      </c>
      <c r="E221" s="26">
        <v>197.05</v>
      </c>
      <c r="F221" s="12" t="s">
        <v>39</v>
      </c>
      <c r="G221" s="12" t="s">
        <v>40</v>
      </c>
    </row>
    <row r="222" spans="1:7" x14ac:dyDescent="0.2">
      <c r="A222" s="24" t="s">
        <v>41</v>
      </c>
      <c r="B222" s="31">
        <v>0.49600093750000002</v>
      </c>
      <c r="C222" s="12" t="s">
        <v>38</v>
      </c>
      <c r="D222" s="25">
        <v>159</v>
      </c>
      <c r="E222" s="26">
        <v>197.35</v>
      </c>
      <c r="F222" s="12" t="s">
        <v>39</v>
      </c>
      <c r="G222" s="12" t="s">
        <v>40</v>
      </c>
    </row>
    <row r="223" spans="1:7" x14ac:dyDescent="0.2">
      <c r="A223" s="24" t="s">
        <v>41</v>
      </c>
      <c r="B223" s="31">
        <v>0.49713557870370373</v>
      </c>
      <c r="C223" s="12" t="s">
        <v>38</v>
      </c>
      <c r="D223" s="25">
        <v>213</v>
      </c>
      <c r="E223" s="26">
        <v>197.2</v>
      </c>
      <c r="F223" s="12" t="s">
        <v>39</v>
      </c>
      <c r="G223" s="12" t="s">
        <v>40</v>
      </c>
    </row>
    <row r="224" spans="1:7" x14ac:dyDescent="0.2">
      <c r="A224" s="24" t="s">
        <v>41</v>
      </c>
      <c r="B224" s="31">
        <v>0.49774903935185189</v>
      </c>
      <c r="C224" s="12" t="s">
        <v>38</v>
      </c>
      <c r="D224" s="25">
        <v>1</v>
      </c>
      <c r="E224" s="26">
        <v>197.15</v>
      </c>
      <c r="F224" s="12" t="s">
        <v>39</v>
      </c>
      <c r="G224" s="12" t="s">
        <v>40</v>
      </c>
    </row>
    <row r="225" spans="1:7" x14ac:dyDescent="0.2">
      <c r="A225" s="24" t="s">
        <v>41</v>
      </c>
      <c r="B225" s="31">
        <v>0.4980573148148148</v>
      </c>
      <c r="C225" s="12" t="s">
        <v>38</v>
      </c>
      <c r="D225" s="25">
        <v>188</v>
      </c>
      <c r="E225" s="26">
        <v>197.15</v>
      </c>
      <c r="F225" s="12" t="s">
        <v>39</v>
      </c>
      <c r="G225" s="12" t="s">
        <v>40</v>
      </c>
    </row>
    <row r="226" spans="1:7" x14ac:dyDescent="0.2">
      <c r="A226" s="24" t="s">
        <v>41</v>
      </c>
      <c r="B226" s="31">
        <v>0.49966175925925926</v>
      </c>
      <c r="C226" s="12" t="s">
        <v>38</v>
      </c>
      <c r="D226" s="25">
        <v>225</v>
      </c>
      <c r="E226" s="26">
        <v>197.15</v>
      </c>
      <c r="F226" s="12" t="s">
        <v>39</v>
      </c>
      <c r="G226" s="12" t="s">
        <v>40</v>
      </c>
    </row>
    <row r="227" spans="1:7" x14ac:dyDescent="0.2">
      <c r="A227" s="24" t="s">
        <v>41</v>
      </c>
      <c r="B227" s="31">
        <v>0.49992190972222222</v>
      </c>
      <c r="C227" s="12" t="s">
        <v>38</v>
      </c>
      <c r="D227" s="25">
        <v>12</v>
      </c>
      <c r="E227" s="26">
        <v>197.1</v>
      </c>
      <c r="F227" s="12" t="s">
        <v>39</v>
      </c>
      <c r="G227" s="12" t="s">
        <v>40</v>
      </c>
    </row>
    <row r="228" spans="1:7" x14ac:dyDescent="0.2">
      <c r="A228" s="24" t="s">
        <v>41</v>
      </c>
      <c r="B228" s="31">
        <v>0.49995582175925923</v>
      </c>
      <c r="C228" s="12" t="s">
        <v>38</v>
      </c>
      <c r="D228" s="25">
        <v>243</v>
      </c>
      <c r="E228" s="26">
        <v>197.1</v>
      </c>
      <c r="F228" s="12" t="s">
        <v>39</v>
      </c>
      <c r="G228" s="12" t="s">
        <v>40</v>
      </c>
    </row>
    <row r="229" spans="1:7" x14ac:dyDescent="0.2">
      <c r="A229" s="24" t="s">
        <v>41</v>
      </c>
      <c r="B229" s="31">
        <v>0.50245035879629629</v>
      </c>
      <c r="C229" s="12" t="s">
        <v>38</v>
      </c>
      <c r="D229" s="25">
        <v>235</v>
      </c>
      <c r="E229" s="26">
        <v>197.2</v>
      </c>
      <c r="F229" s="12" t="s">
        <v>39</v>
      </c>
      <c r="G229" s="12" t="s">
        <v>40</v>
      </c>
    </row>
    <row r="230" spans="1:7" x14ac:dyDescent="0.2">
      <c r="A230" s="24" t="s">
        <v>41</v>
      </c>
      <c r="B230" s="31">
        <v>0.50326668981481482</v>
      </c>
      <c r="C230" s="12" t="s">
        <v>38</v>
      </c>
      <c r="D230" s="25">
        <v>210</v>
      </c>
      <c r="E230" s="26">
        <v>197.25</v>
      </c>
      <c r="F230" s="12" t="s">
        <v>39</v>
      </c>
      <c r="G230" s="12" t="s">
        <v>40</v>
      </c>
    </row>
    <row r="231" spans="1:7" x14ac:dyDescent="0.2">
      <c r="A231" s="24" t="s">
        <v>41</v>
      </c>
      <c r="B231" s="31">
        <v>0.50326682870370376</v>
      </c>
      <c r="C231" s="12" t="s">
        <v>38</v>
      </c>
      <c r="D231" s="25">
        <v>174</v>
      </c>
      <c r="E231" s="26">
        <v>197.25</v>
      </c>
      <c r="F231" s="12" t="s">
        <v>39</v>
      </c>
      <c r="G231" s="12" t="s">
        <v>40</v>
      </c>
    </row>
    <row r="232" spans="1:7" x14ac:dyDescent="0.2">
      <c r="A232" s="24" t="s">
        <v>41</v>
      </c>
      <c r="B232" s="31">
        <v>0.50458368055555558</v>
      </c>
      <c r="C232" s="12" t="s">
        <v>38</v>
      </c>
      <c r="D232" s="25">
        <v>163</v>
      </c>
      <c r="E232" s="26">
        <v>196.95</v>
      </c>
      <c r="F232" s="12" t="s">
        <v>39</v>
      </c>
      <c r="G232" s="12" t="s">
        <v>40</v>
      </c>
    </row>
    <row r="233" spans="1:7" x14ac:dyDescent="0.2">
      <c r="A233" s="24" t="s">
        <v>41</v>
      </c>
      <c r="B233" s="31">
        <v>0.5062320023148148</v>
      </c>
      <c r="C233" s="12" t="s">
        <v>38</v>
      </c>
      <c r="D233" s="25">
        <v>165</v>
      </c>
      <c r="E233" s="26">
        <v>197.05</v>
      </c>
      <c r="F233" s="12" t="s">
        <v>39</v>
      </c>
      <c r="G233" s="12" t="s">
        <v>40</v>
      </c>
    </row>
    <row r="234" spans="1:7" x14ac:dyDescent="0.2">
      <c r="A234" s="24" t="s">
        <v>41</v>
      </c>
      <c r="B234" s="31">
        <v>0.50875405092592596</v>
      </c>
      <c r="C234" s="12" t="s">
        <v>38</v>
      </c>
      <c r="D234" s="25">
        <v>35</v>
      </c>
      <c r="E234" s="26">
        <v>197.15</v>
      </c>
      <c r="F234" s="12" t="s">
        <v>39</v>
      </c>
      <c r="G234" s="12" t="s">
        <v>40</v>
      </c>
    </row>
    <row r="235" spans="1:7" x14ac:dyDescent="0.2">
      <c r="A235" s="24" t="s">
        <v>41</v>
      </c>
      <c r="B235" s="31">
        <v>0.50875406249999999</v>
      </c>
      <c r="C235" s="12" t="s">
        <v>38</v>
      </c>
      <c r="D235" s="25">
        <v>10</v>
      </c>
      <c r="E235" s="26">
        <v>197.15</v>
      </c>
      <c r="F235" s="12" t="s">
        <v>39</v>
      </c>
      <c r="G235" s="12" t="s">
        <v>40</v>
      </c>
    </row>
    <row r="236" spans="1:7" x14ac:dyDescent="0.2">
      <c r="A236" s="24" t="s">
        <v>41</v>
      </c>
      <c r="B236" s="31">
        <v>0.50875406249999999</v>
      </c>
      <c r="C236" s="12" t="s">
        <v>38</v>
      </c>
      <c r="D236" s="25">
        <v>187</v>
      </c>
      <c r="E236" s="26">
        <v>197.15</v>
      </c>
      <c r="F236" s="12" t="s">
        <v>39</v>
      </c>
      <c r="G236" s="12" t="s">
        <v>40</v>
      </c>
    </row>
    <row r="237" spans="1:7" x14ac:dyDescent="0.2">
      <c r="A237" s="24" t="s">
        <v>41</v>
      </c>
      <c r="B237" s="31">
        <v>0.5090685416666666</v>
      </c>
      <c r="C237" s="12" t="s">
        <v>38</v>
      </c>
      <c r="D237" s="25">
        <v>133</v>
      </c>
      <c r="E237" s="26">
        <v>197.1</v>
      </c>
      <c r="F237" s="12" t="s">
        <v>39</v>
      </c>
      <c r="G237" s="12" t="s">
        <v>40</v>
      </c>
    </row>
    <row r="238" spans="1:7" x14ac:dyDescent="0.2">
      <c r="A238" s="24" t="s">
        <v>41</v>
      </c>
      <c r="B238" s="31">
        <v>0.5090685416666666</v>
      </c>
      <c r="C238" s="12" t="s">
        <v>38</v>
      </c>
      <c r="D238" s="25">
        <v>112</v>
      </c>
      <c r="E238" s="26">
        <v>197.1</v>
      </c>
      <c r="F238" s="12" t="s">
        <v>39</v>
      </c>
      <c r="G238" s="12" t="s">
        <v>40</v>
      </c>
    </row>
    <row r="239" spans="1:7" x14ac:dyDescent="0.2">
      <c r="A239" s="24" t="s">
        <v>41</v>
      </c>
      <c r="B239" s="31">
        <v>0.5105756018518518</v>
      </c>
      <c r="C239" s="12" t="s">
        <v>38</v>
      </c>
      <c r="D239" s="25">
        <v>173</v>
      </c>
      <c r="E239" s="26">
        <v>197.05</v>
      </c>
      <c r="F239" s="12" t="s">
        <v>39</v>
      </c>
      <c r="G239" s="12" t="s">
        <v>40</v>
      </c>
    </row>
    <row r="240" spans="1:7" x14ac:dyDescent="0.2">
      <c r="A240" s="24" t="s">
        <v>41</v>
      </c>
      <c r="B240" s="31">
        <v>0.51098033564814815</v>
      </c>
      <c r="C240" s="12" t="s">
        <v>38</v>
      </c>
      <c r="D240" s="25">
        <v>162</v>
      </c>
      <c r="E240" s="26">
        <v>197</v>
      </c>
      <c r="F240" s="12" t="s">
        <v>39</v>
      </c>
      <c r="G240" s="12" t="s">
        <v>40</v>
      </c>
    </row>
    <row r="241" spans="1:7" x14ac:dyDescent="0.2">
      <c r="A241" s="24" t="s">
        <v>41</v>
      </c>
      <c r="B241" s="31">
        <v>0.5125568981481482</v>
      </c>
      <c r="C241" s="12" t="s">
        <v>38</v>
      </c>
      <c r="D241" s="25">
        <v>165</v>
      </c>
      <c r="E241" s="26">
        <v>196.9</v>
      </c>
      <c r="F241" s="12" t="s">
        <v>39</v>
      </c>
      <c r="G241" s="12" t="s">
        <v>40</v>
      </c>
    </row>
    <row r="242" spans="1:7" x14ac:dyDescent="0.2">
      <c r="A242" s="24" t="s">
        <v>41</v>
      </c>
      <c r="B242" s="31">
        <v>0.51375725694444441</v>
      </c>
      <c r="C242" s="12" t="s">
        <v>38</v>
      </c>
      <c r="D242" s="25">
        <v>174</v>
      </c>
      <c r="E242" s="26">
        <v>197.05</v>
      </c>
      <c r="F242" s="12" t="s">
        <v>39</v>
      </c>
      <c r="G242" s="12" t="s">
        <v>40</v>
      </c>
    </row>
    <row r="243" spans="1:7" x14ac:dyDescent="0.2">
      <c r="A243" s="24" t="s">
        <v>41</v>
      </c>
      <c r="B243" s="31">
        <v>0.51480822916666669</v>
      </c>
      <c r="C243" s="12" t="s">
        <v>38</v>
      </c>
      <c r="D243" s="25">
        <v>174</v>
      </c>
      <c r="E243" s="26">
        <v>197.05</v>
      </c>
      <c r="F243" s="12" t="s">
        <v>39</v>
      </c>
      <c r="G243" s="12" t="s">
        <v>40</v>
      </c>
    </row>
    <row r="244" spans="1:7" x14ac:dyDescent="0.2">
      <c r="A244" s="24" t="s">
        <v>41</v>
      </c>
      <c r="B244" s="31">
        <v>0.51569751157407406</v>
      </c>
      <c r="C244" s="12" t="s">
        <v>38</v>
      </c>
      <c r="D244" s="25">
        <v>170</v>
      </c>
      <c r="E244" s="26">
        <v>197.05</v>
      </c>
      <c r="F244" s="12" t="s">
        <v>39</v>
      </c>
      <c r="G244" s="12" t="s">
        <v>40</v>
      </c>
    </row>
    <row r="245" spans="1:7" x14ac:dyDescent="0.2">
      <c r="A245" s="24" t="s">
        <v>41</v>
      </c>
      <c r="B245" s="31">
        <v>0.5169383680555556</v>
      </c>
      <c r="C245" s="12" t="s">
        <v>38</v>
      </c>
      <c r="D245" s="25">
        <v>160</v>
      </c>
      <c r="E245" s="26">
        <v>197.2</v>
      </c>
      <c r="F245" s="12" t="s">
        <v>39</v>
      </c>
      <c r="G245" s="12" t="s">
        <v>40</v>
      </c>
    </row>
    <row r="246" spans="1:7" x14ac:dyDescent="0.2">
      <c r="A246" s="24" t="s">
        <v>41</v>
      </c>
      <c r="B246" s="31">
        <v>0.51812149305555555</v>
      </c>
      <c r="C246" s="12" t="s">
        <v>38</v>
      </c>
      <c r="D246" s="25">
        <v>181</v>
      </c>
      <c r="E246" s="26">
        <v>197.05</v>
      </c>
      <c r="F246" s="12" t="s">
        <v>39</v>
      </c>
      <c r="G246" s="12" t="s">
        <v>40</v>
      </c>
    </row>
    <row r="247" spans="1:7" x14ac:dyDescent="0.2">
      <c r="A247" s="24" t="s">
        <v>41</v>
      </c>
      <c r="B247" s="31">
        <v>0.51812156249999997</v>
      </c>
      <c r="C247" s="12" t="s">
        <v>38</v>
      </c>
      <c r="D247" s="25">
        <v>174</v>
      </c>
      <c r="E247" s="26">
        <v>197.05</v>
      </c>
      <c r="F247" s="12" t="s">
        <v>39</v>
      </c>
      <c r="G247" s="12" t="s">
        <v>40</v>
      </c>
    </row>
    <row r="248" spans="1:7" x14ac:dyDescent="0.2">
      <c r="A248" s="24" t="s">
        <v>41</v>
      </c>
      <c r="B248" s="31">
        <v>0.52126805555555555</v>
      </c>
      <c r="C248" s="12" t="s">
        <v>38</v>
      </c>
      <c r="D248" s="25">
        <v>205</v>
      </c>
      <c r="E248" s="26">
        <v>197.05</v>
      </c>
      <c r="F248" s="12" t="s">
        <v>39</v>
      </c>
      <c r="G248" s="12" t="s">
        <v>40</v>
      </c>
    </row>
    <row r="249" spans="1:7" x14ac:dyDescent="0.2">
      <c r="A249" s="24" t="s">
        <v>41</v>
      </c>
      <c r="B249" s="31">
        <v>0.52126812499999997</v>
      </c>
      <c r="C249" s="12" t="s">
        <v>38</v>
      </c>
      <c r="D249" s="25">
        <v>174</v>
      </c>
      <c r="E249" s="26">
        <v>197.05</v>
      </c>
      <c r="F249" s="12" t="s">
        <v>39</v>
      </c>
      <c r="G249" s="12" t="s">
        <v>40</v>
      </c>
    </row>
    <row r="250" spans="1:7" x14ac:dyDescent="0.2">
      <c r="A250" s="24" t="s">
        <v>41</v>
      </c>
      <c r="B250" s="31">
        <v>0.52399320601851851</v>
      </c>
      <c r="C250" s="12" t="s">
        <v>38</v>
      </c>
      <c r="D250" s="25">
        <v>125</v>
      </c>
      <c r="E250" s="26">
        <v>197.15</v>
      </c>
      <c r="F250" s="12" t="s">
        <v>39</v>
      </c>
      <c r="G250" s="12" t="s">
        <v>40</v>
      </c>
    </row>
    <row r="251" spans="1:7" x14ac:dyDescent="0.2">
      <c r="A251" s="24" t="s">
        <v>41</v>
      </c>
      <c r="B251" s="31">
        <v>0.52493368055555556</v>
      </c>
      <c r="C251" s="12" t="s">
        <v>38</v>
      </c>
      <c r="D251" s="25">
        <v>200</v>
      </c>
      <c r="E251" s="26">
        <v>197.2</v>
      </c>
      <c r="F251" s="12" t="s">
        <v>39</v>
      </c>
      <c r="G251" s="12" t="s">
        <v>40</v>
      </c>
    </row>
    <row r="252" spans="1:7" x14ac:dyDescent="0.2">
      <c r="A252" s="24" t="s">
        <v>41</v>
      </c>
      <c r="B252" s="31">
        <v>0.52697619212962965</v>
      </c>
      <c r="C252" s="12" t="s">
        <v>38</v>
      </c>
      <c r="D252" s="25">
        <v>75</v>
      </c>
      <c r="E252" s="26">
        <v>197.3</v>
      </c>
      <c r="F252" s="12" t="s">
        <v>39</v>
      </c>
      <c r="G252" s="12" t="s">
        <v>40</v>
      </c>
    </row>
    <row r="253" spans="1:7" x14ac:dyDescent="0.2">
      <c r="A253" s="24" t="s">
        <v>41</v>
      </c>
      <c r="B253" s="31">
        <v>0.52724228009259255</v>
      </c>
      <c r="C253" s="12" t="s">
        <v>38</v>
      </c>
      <c r="D253" s="25">
        <v>185</v>
      </c>
      <c r="E253" s="26">
        <v>197.3</v>
      </c>
      <c r="F253" s="12" t="s">
        <v>39</v>
      </c>
      <c r="G253" s="12" t="s">
        <v>40</v>
      </c>
    </row>
    <row r="254" spans="1:7" x14ac:dyDescent="0.2">
      <c r="A254" s="24" t="s">
        <v>41</v>
      </c>
      <c r="B254" s="31">
        <v>0.52758797453703699</v>
      </c>
      <c r="C254" s="12" t="s">
        <v>38</v>
      </c>
      <c r="D254" s="25">
        <v>177</v>
      </c>
      <c r="E254" s="26">
        <v>197.25</v>
      </c>
      <c r="F254" s="12" t="s">
        <v>39</v>
      </c>
      <c r="G254" s="12" t="s">
        <v>40</v>
      </c>
    </row>
    <row r="255" spans="1:7" x14ac:dyDescent="0.2">
      <c r="A255" s="24" t="s">
        <v>41</v>
      </c>
      <c r="B255" s="31">
        <v>0.52991329861111114</v>
      </c>
      <c r="C255" s="12" t="s">
        <v>38</v>
      </c>
      <c r="D255" s="25">
        <v>62</v>
      </c>
      <c r="E255" s="26">
        <v>197.2</v>
      </c>
      <c r="F255" s="12" t="s">
        <v>39</v>
      </c>
      <c r="G255" s="12" t="s">
        <v>40</v>
      </c>
    </row>
    <row r="256" spans="1:7" x14ac:dyDescent="0.2">
      <c r="A256" s="24" t="s">
        <v>41</v>
      </c>
      <c r="B256" s="31">
        <v>0.53019108796296299</v>
      </c>
      <c r="C256" s="12" t="s">
        <v>38</v>
      </c>
      <c r="D256" s="25">
        <v>276</v>
      </c>
      <c r="E256" s="26">
        <v>197.2</v>
      </c>
      <c r="F256" s="12" t="s">
        <v>39</v>
      </c>
      <c r="G256" s="12" t="s">
        <v>40</v>
      </c>
    </row>
    <row r="257" spans="1:7" x14ac:dyDescent="0.2">
      <c r="A257" s="24" t="s">
        <v>41</v>
      </c>
      <c r="B257" s="31">
        <v>0.5315170023148148</v>
      </c>
      <c r="C257" s="12" t="s">
        <v>38</v>
      </c>
      <c r="D257" s="25">
        <v>174</v>
      </c>
      <c r="E257" s="26">
        <v>197.15</v>
      </c>
      <c r="F257" s="12" t="s">
        <v>39</v>
      </c>
      <c r="G257" s="12" t="s">
        <v>40</v>
      </c>
    </row>
    <row r="258" spans="1:7" x14ac:dyDescent="0.2">
      <c r="A258" s="24" t="s">
        <v>41</v>
      </c>
      <c r="B258" s="31">
        <v>0.53348815972222219</v>
      </c>
      <c r="C258" s="12" t="s">
        <v>38</v>
      </c>
      <c r="D258" s="25">
        <v>40</v>
      </c>
      <c r="E258" s="26">
        <v>197.2</v>
      </c>
      <c r="F258" s="12" t="s">
        <v>39</v>
      </c>
      <c r="G258" s="12" t="s">
        <v>40</v>
      </c>
    </row>
    <row r="259" spans="1:7" x14ac:dyDescent="0.2">
      <c r="A259" s="24" t="s">
        <v>41</v>
      </c>
      <c r="B259" s="31">
        <v>0.53348815972222219</v>
      </c>
      <c r="C259" s="12" t="s">
        <v>38</v>
      </c>
      <c r="D259" s="25">
        <v>122</v>
      </c>
      <c r="E259" s="26">
        <v>197.2</v>
      </c>
      <c r="F259" s="12" t="s">
        <v>39</v>
      </c>
      <c r="G259" s="12" t="s">
        <v>40</v>
      </c>
    </row>
    <row r="260" spans="1:7" x14ac:dyDescent="0.2">
      <c r="A260" s="24" t="s">
        <v>41</v>
      </c>
      <c r="B260" s="31">
        <v>0.53469042824074076</v>
      </c>
      <c r="C260" s="12" t="s">
        <v>38</v>
      </c>
      <c r="D260" s="25">
        <v>168</v>
      </c>
      <c r="E260" s="26">
        <v>197.1</v>
      </c>
      <c r="F260" s="12" t="s">
        <v>39</v>
      </c>
      <c r="G260" s="12" t="s">
        <v>40</v>
      </c>
    </row>
    <row r="261" spans="1:7" x14ac:dyDescent="0.2">
      <c r="A261" s="24" t="s">
        <v>41</v>
      </c>
      <c r="B261" s="31">
        <v>0.53538491898148155</v>
      </c>
      <c r="C261" s="12" t="s">
        <v>38</v>
      </c>
      <c r="D261" s="25">
        <v>180</v>
      </c>
      <c r="E261" s="26">
        <v>197.1</v>
      </c>
      <c r="F261" s="12" t="s">
        <v>39</v>
      </c>
      <c r="G261" s="12" t="s">
        <v>40</v>
      </c>
    </row>
    <row r="262" spans="1:7" x14ac:dyDescent="0.2">
      <c r="A262" s="24" t="s">
        <v>41</v>
      </c>
      <c r="B262" s="31">
        <v>0.53538505787037038</v>
      </c>
      <c r="C262" s="12" t="s">
        <v>38</v>
      </c>
      <c r="D262" s="25">
        <v>116</v>
      </c>
      <c r="E262" s="26">
        <v>197.1</v>
      </c>
      <c r="F262" s="12" t="s">
        <v>39</v>
      </c>
      <c r="G262" s="12" t="s">
        <v>40</v>
      </c>
    </row>
    <row r="263" spans="1:7" x14ac:dyDescent="0.2">
      <c r="A263" s="24" t="s">
        <v>41</v>
      </c>
      <c r="B263" s="31">
        <v>0.53538505787037038</v>
      </c>
      <c r="C263" s="12" t="s">
        <v>38</v>
      </c>
      <c r="D263" s="25">
        <v>58</v>
      </c>
      <c r="E263" s="26">
        <v>197.15</v>
      </c>
      <c r="F263" s="12" t="s">
        <v>39</v>
      </c>
      <c r="G263" s="12" t="s">
        <v>40</v>
      </c>
    </row>
    <row r="264" spans="1:7" x14ac:dyDescent="0.2">
      <c r="A264" s="24" t="s">
        <v>41</v>
      </c>
      <c r="B264" s="31">
        <v>0.53793038194444442</v>
      </c>
      <c r="C264" s="12" t="s">
        <v>38</v>
      </c>
      <c r="D264" s="25">
        <v>49</v>
      </c>
      <c r="E264" s="26">
        <v>197</v>
      </c>
      <c r="F264" s="12" t="s">
        <v>39</v>
      </c>
      <c r="G264" s="12" t="s">
        <v>40</v>
      </c>
    </row>
    <row r="265" spans="1:7" x14ac:dyDescent="0.2">
      <c r="A265" s="24" t="s">
        <v>41</v>
      </c>
      <c r="B265" s="31">
        <v>0.53793039351851857</v>
      </c>
      <c r="C265" s="12" t="s">
        <v>38</v>
      </c>
      <c r="D265" s="25">
        <v>141</v>
      </c>
      <c r="E265" s="26">
        <v>197</v>
      </c>
      <c r="F265" s="12" t="s">
        <v>39</v>
      </c>
      <c r="G265" s="12" t="s">
        <v>40</v>
      </c>
    </row>
    <row r="266" spans="1:7" x14ac:dyDescent="0.2">
      <c r="A266" s="24" t="s">
        <v>41</v>
      </c>
      <c r="B266" s="31">
        <v>0.53793042824074078</v>
      </c>
      <c r="C266" s="12" t="s">
        <v>38</v>
      </c>
      <c r="D266" s="25">
        <v>140</v>
      </c>
      <c r="E266" s="26">
        <v>197</v>
      </c>
      <c r="F266" s="12" t="s">
        <v>39</v>
      </c>
      <c r="G266" s="12" t="s">
        <v>40</v>
      </c>
    </row>
    <row r="267" spans="1:7" x14ac:dyDescent="0.2">
      <c r="A267" s="24" t="s">
        <v>41</v>
      </c>
      <c r="B267" s="31">
        <v>0.53793042824074078</v>
      </c>
      <c r="C267" s="12" t="s">
        <v>38</v>
      </c>
      <c r="D267" s="25">
        <v>34</v>
      </c>
      <c r="E267" s="26">
        <v>197.05</v>
      </c>
      <c r="F267" s="12" t="s">
        <v>39</v>
      </c>
      <c r="G267" s="12" t="s">
        <v>40</v>
      </c>
    </row>
    <row r="268" spans="1:7" x14ac:dyDescent="0.2">
      <c r="A268" s="24" t="s">
        <v>41</v>
      </c>
      <c r="B268" s="31">
        <v>0.54017885416666667</v>
      </c>
      <c r="C268" s="12" t="s">
        <v>38</v>
      </c>
      <c r="D268" s="25">
        <v>60</v>
      </c>
      <c r="E268" s="26">
        <v>197</v>
      </c>
      <c r="F268" s="12" t="s">
        <v>39</v>
      </c>
      <c r="G268" s="12" t="s">
        <v>40</v>
      </c>
    </row>
    <row r="269" spans="1:7" x14ac:dyDescent="0.2">
      <c r="A269" s="24" t="s">
        <v>41</v>
      </c>
      <c r="B269" s="31">
        <v>0.54017885416666667</v>
      </c>
      <c r="C269" s="12" t="s">
        <v>38</v>
      </c>
      <c r="D269" s="25">
        <v>105</v>
      </c>
      <c r="E269" s="26">
        <v>197.05</v>
      </c>
      <c r="F269" s="12" t="s">
        <v>39</v>
      </c>
      <c r="G269" s="12" t="s">
        <v>40</v>
      </c>
    </row>
    <row r="270" spans="1:7" x14ac:dyDescent="0.2">
      <c r="A270" s="24" t="s">
        <v>41</v>
      </c>
      <c r="B270" s="31">
        <v>0.54385446759259248</v>
      </c>
      <c r="C270" s="12" t="s">
        <v>38</v>
      </c>
      <c r="D270" s="25">
        <v>200</v>
      </c>
      <c r="E270" s="26">
        <v>197.1</v>
      </c>
      <c r="F270" s="12" t="s">
        <v>39</v>
      </c>
      <c r="G270" s="12" t="s">
        <v>40</v>
      </c>
    </row>
    <row r="271" spans="1:7" x14ac:dyDescent="0.2">
      <c r="A271" s="24" t="s">
        <v>41</v>
      </c>
      <c r="B271" s="31">
        <v>0.54385453703703701</v>
      </c>
      <c r="C271" s="12" t="s">
        <v>38</v>
      </c>
      <c r="D271" s="25">
        <v>174</v>
      </c>
      <c r="E271" s="26">
        <v>197.1</v>
      </c>
      <c r="F271" s="12" t="s">
        <v>39</v>
      </c>
      <c r="G271" s="12" t="s">
        <v>40</v>
      </c>
    </row>
    <row r="272" spans="1:7" x14ac:dyDescent="0.2">
      <c r="A272" s="24" t="s">
        <v>41</v>
      </c>
      <c r="B272" s="31">
        <v>0.5442884375</v>
      </c>
      <c r="C272" s="12" t="s">
        <v>38</v>
      </c>
      <c r="D272" s="25">
        <v>54</v>
      </c>
      <c r="E272" s="26">
        <v>197.05</v>
      </c>
      <c r="F272" s="12" t="s">
        <v>39</v>
      </c>
      <c r="G272" s="12" t="s">
        <v>40</v>
      </c>
    </row>
    <row r="273" spans="1:7" x14ac:dyDescent="0.2">
      <c r="A273" s="24" t="s">
        <v>41</v>
      </c>
      <c r="B273" s="31">
        <v>0.54451511574074074</v>
      </c>
      <c r="C273" s="12" t="s">
        <v>38</v>
      </c>
      <c r="D273" s="25">
        <v>176</v>
      </c>
      <c r="E273" s="26">
        <v>197</v>
      </c>
      <c r="F273" s="12" t="s">
        <v>39</v>
      </c>
      <c r="G273" s="12" t="s">
        <v>40</v>
      </c>
    </row>
    <row r="274" spans="1:7" x14ac:dyDescent="0.2">
      <c r="A274" s="24" t="s">
        <v>41</v>
      </c>
      <c r="B274" s="31">
        <v>0.54451525462962957</v>
      </c>
      <c r="C274" s="12" t="s">
        <v>38</v>
      </c>
      <c r="D274" s="25">
        <v>174</v>
      </c>
      <c r="E274" s="26">
        <v>197</v>
      </c>
      <c r="F274" s="12" t="s">
        <v>39</v>
      </c>
      <c r="G274" s="12" t="s">
        <v>40</v>
      </c>
    </row>
    <row r="275" spans="1:7" x14ac:dyDescent="0.2">
      <c r="A275" s="24" t="s">
        <v>41</v>
      </c>
      <c r="B275" s="31">
        <v>0.54706140046296292</v>
      </c>
      <c r="C275" s="12" t="s">
        <v>38</v>
      </c>
      <c r="D275" s="25">
        <v>173</v>
      </c>
      <c r="E275" s="26">
        <v>197.05</v>
      </c>
      <c r="F275" s="12" t="s">
        <v>39</v>
      </c>
      <c r="G275" s="12" t="s">
        <v>40</v>
      </c>
    </row>
    <row r="276" spans="1:7" x14ac:dyDescent="0.2">
      <c r="A276" s="24" t="s">
        <v>41</v>
      </c>
      <c r="B276" s="31">
        <v>0.54727335648148145</v>
      </c>
      <c r="C276" s="12" t="s">
        <v>38</v>
      </c>
      <c r="D276" s="25">
        <v>167</v>
      </c>
      <c r="E276" s="26">
        <v>197</v>
      </c>
      <c r="F276" s="12" t="s">
        <v>39</v>
      </c>
      <c r="G276" s="12" t="s">
        <v>40</v>
      </c>
    </row>
    <row r="277" spans="1:7" x14ac:dyDescent="0.2">
      <c r="A277" s="24" t="s">
        <v>41</v>
      </c>
      <c r="B277" s="31">
        <v>0.54727353009259261</v>
      </c>
      <c r="C277" s="12" t="s">
        <v>38</v>
      </c>
      <c r="D277" s="25">
        <v>171</v>
      </c>
      <c r="E277" s="26">
        <v>197</v>
      </c>
      <c r="F277" s="12" t="s">
        <v>39</v>
      </c>
      <c r="G277" s="12" t="s">
        <v>40</v>
      </c>
    </row>
    <row r="278" spans="1:7" x14ac:dyDescent="0.2">
      <c r="A278" s="24" t="s">
        <v>41</v>
      </c>
      <c r="B278" s="31">
        <v>0.55137207175925917</v>
      </c>
      <c r="C278" s="12" t="s">
        <v>38</v>
      </c>
      <c r="D278" s="25">
        <v>14</v>
      </c>
      <c r="E278" s="26">
        <v>197.05</v>
      </c>
      <c r="F278" s="12" t="s">
        <v>39</v>
      </c>
      <c r="G278" s="12" t="s">
        <v>40</v>
      </c>
    </row>
    <row r="279" spans="1:7" x14ac:dyDescent="0.2">
      <c r="A279" s="24" t="s">
        <v>41</v>
      </c>
      <c r="B279" s="31">
        <v>0.55137207175925917</v>
      </c>
      <c r="C279" s="12" t="s">
        <v>38</v>
      </c>
      <c r="D279" s="25">
        <v>38</v>
      </c>
      <c r="E279" s="26">
        <v>197.05</v>
      </c>
      <c r="F279" s="12" t="s">
        <v>39</v>
      </c>
      <c r="G279" s="12" t="s">
        <v>40</v>
      </c>
    </row>
    <row r="280" spans="1:7" x14ac:dyDescent="0.2">
      <c r="A280" s="24" t="s">
        <v>41</v>
      </c>
      <c r="B280" s="31">
        <v>0.55137208333333332</v>
      </c>
      <c r="C280" s="12" t="s">
        <v>38</v>
      </c>
      <c r="D280" s="25">
        <v>109</v>
      </c>
      <c r="E280" s="26">
        <v>197.05</v>
      </c>
      <c r="F280" s="12" t="s">
        <v>39</v>
      </c>
      <c r="G280" s="12" t="s">
        <v>40</v>
      </c>
    </row>
    <row r="281" spans="1:7" x14ac:dyDescent="0.2">
      <c r="A281" s="24" t="s">
        <v>41</v>
      </c>
      <c r="B281" s="31">
        <v>0.55209659722222215</v>
      </c>
      <c r="C281" s="12" t="s">
        <v>38</v>
      </c>
      <c r="D281" s="25">
        <v>180</v>
      </c>
      <c r="E281" s="26">
        <v>197.1</v>
      </c>
      <c r="F281" s="12" t="s">
        <v>39</v>
      </c>
      <c r="G281" s="12" t="s">
        <v>40</v>
      </c>
    </row>
    <row r="282" spans="1:7" x14ac:dyDescent="0.2">
      <c r="A282" s="24" t="s">
        <v>41</v>
      </c>
      <c r="B282" s="31">
        <v>0.55209667824074071</v>
      </c>
      <c r="C282" s="12" t="s">
        <v>38</v>
      </c>
      <c r="D282" s="25">
        <v>174</v>
      </c>
      <c r="E282" s="26">
        <v>197.1</v>
      </c>
      <c r="F282" s="12" t="s">
        <v>39</v>
      </c>
      <c r="G282" s="12" t="s">
        <v>40</v>
      </c>
    </row>
    <row r="283" spans="1:7" x14ac:dyDescent="0.2">
      <c r="A283" s="24" t="s">
        <v>41</v>
      </c>
      <c r="B283" s="31">
        <v>0.55423620370370363</v>
      </c>
      <c r="C283" s="12" t="s">
        <v>38</v>
      </c>
      <c r="D283" s="25">
        <v>75</v>
      </c>
      <c r="E283" s="26">
        <v>197.05</v>
      </c>
      <c r="F283" s="12" t="s">
        <v>39</v>
      </c>
      <c r="G283" s="12" t="s">
        <v>40</v>
      </c>
    </row>
    <row r="284" spans="1:7" x14ac:dyDescent="0.2">
      <c r="A284" s="24" t="s">
        <v>41</v>
      </c>
      <c r="B284" s="31">
        <v>0.55623974537037035</v>
      </c>
      <c r="C284" s="12" t="s">
        <v>38</v>
      </c>
      <c r="D284" s="25">
        <v>118</v>
      </c>
      <c r="E284" s="26">
        <v>197.1</v>
      </c>
      <c r="F284" s="12" t="s">
        <v>39</v>
      </c>
      <c r="G284" s="12" t="s">
        <v>40</v>
      </c>
    </row>
    <row r="285" spans="1:7" x14ac:dyDescent="0.2">
      <c r="A285" s="24" t="s">
        <v>41</v>
      </c>
      <c r="B285" s="31">
        <v>0.55623974537037035</v>
      </c>
      <c r="C285" s="12" t="s">
        <v>38</v>
      </c>
      <c r="D285" s="25">
        <v>108</v>
      </c>
      <c r="E285" s="26">
        <v>197.1</v>
      </c>
      <c r="F285" s="12" t="s">
        <v>39</v>
      </c>
      <c r="G285" s="12" t="s">
        <v>40</v>
      </c>
    </row>
    <row r="286" spans="1:7" x14ac:dyDescent="0.2">
      <c r="A286" s="24" t="s">
        <v>41</v>
      </c>
      <c r="B286" s="31">
        <v>0.55659914351851847</v>
      </c>
      <c r="C286" s="12" t="s">
        <v>38</v>
      </c>
      <c r="D286" s="25">
        <v>98</v>
      </c>
      <c r="E286" s="26">
        <v>197.05</v>
      </c>
      <c r="F286" s="12" t="s">
        <v>39</v>
      </c>
      <c r="G286" s="12" t="s">
        <v>40</v>
      </c>
    </row>
    <row r="287" spans="1:7" x14ac:dyDescent="0.2">
      <c r="A287" s="24" t="s">
        <v>41</v>
      </c>
      <c r="B287" s="31">
        <v>0.55659932870370366</v>
      </c>
      <c r="C287" s="12" t="s">
        <v>38</v>
      </c>
      <c r="D287" s="25">
        <v>169</v>
      </c>
      <c r="E287" s="26">
        <v>197.1</v>
      </c>
      <c r="F287" s="12" t="s">
        <v>39</v>
      </c>
      <c r="G287" s="12" t="s">
        <v>40</v>
      </c>
    </row>
    <row r="288" spans="1:7" x14ac:dyDescent="0.2">
      <c r="A288" s="24" t="s">
        <v>41</v>
      </c>
      <c r="B288" s="31">
        <v>0.55659942129629625</v>
      </c>
      <c r="C288" s="12" t="s">
        <v>38</v>
      </c>
      <c r="D288" s="25">
        <v>62</v>
      </c>
      <c r="E288" s="26">
        <v>197.05</v>
      </c>
      <c r="F288" s="12" t="s">
        <v>39</v>
      </c>
      <c r="G288" s="12" t="s">
        <v>40</v>
      </c>
    </row>
    <row r="289" spans="1:7" x14ac:dyDescent="0.2">
      <c r="A289" s="24" t="s">
        <v>41</v>
      </c>
      <c r="B289" s="31">
        <v>0.55853787037037028</v>
      </c>
      <c r="C289" s="12" t="s">
        <v>38</v>
      </c>
      <c r="D289" s="25">
        <v>174</v>
      </c>
      <c r="E289" s="26">
        <v>196.95</v>
      </c>
      <c r="F289" s="12" t="s">
        <v>39</v>
      </c>
      <c r="G289" s="12" t="s">
        <v>40</v>
      </c>
    </row>
    <row r="290" spans="1:7" x14ac:dyDescent="0.2">
      <c r="A290" s="24" t="s">
        <v>41</v>
      </c>
      <c r="B290" s="31">
        <v>0.55853795138888884</v>
      </c>
      <c r="C290" s="12" t="s">
        <v>38</v>
      </c>
      <c r="D290" s="25">
        <v>71</v>
      </c>
      <c r="E290" s="26">
        <v>196.9</v>
      </c>
      <c r="F290" s="12" t="s">
        <v>39</v>
      </c>
      <c r="G290" s="12" t="s">
        <v>40</v>
      </c>
    </row>
    <row r="291" spans="1:7" x14ac:dyDescent="0.2">
      <c r="A291" s="24" t="s">
        <v>41</v>
      </c>
      <c r="B291" s="31">
        <v>0.56000373842592588</v>
      </c>
      <c r="C291" s="12" t="s">
        <v>38</v>
      </c>
      <c r="D291" s="25">
        <v>10</v>
      </c>
      <c r="E291" s="26">
        <v>196.85</v>
      </c>
      <c r="F291" s="12" t="s">
        <v>39</v>
      </c>
      <c r="G291" s="12" t="s">
        <v>40</v>
      </c>
    </row>
    <row r="292" spans="1:7" x14ac:dyDescent="0.2">
      <c r="A292" s="24" t="s">
        <v>41</v>
      </c>
      <c r="B292" s="31">
        <v>0.56057895833333327</v>
      </c>
      <c r="C292" s="12" t="s">
        <v>38</v>
      </c>
      <c r="D292" s="25">
        <v>195</v>
      </c>
      <c r="E292" s="26">
        <v>196.9</v>
      </c>
      <c r="F292" s="12" t="s">
        <v>39</v>
      </c>
      <c r="G292" s="12" t="s">
        <v>40</v>
      </c>
    </row>
    <row r="293" spans="1:7" x14ac:dyDescent="0.2">
      <c r="A293" s="24" t="s">
        <v>41</v>
      </c>
      <c r="B293" s="31">
        <v>0.56180247685185181</v>
      </c>
      <c r="C293" s="12" t="s">
        <v>38</v>
      </c>
      <c r="D293" s="25">
        <v>159</v>
      </c>
      <c r="E293" s="26">
        <v>196.9</v>
      </c>
      <c r="F293" s="12" t="s">
        <v>39</v>
      </c>
      <c r="G293" s="12" t="s">
        <v>40</v>
      </c>
    </row>
    <row r="294" spans="1:7" x14ac:dyDescent="0.2">
      <c r="A294" s="24" t="s">
        <v>41</v>
      </c>
      <c r="B294" s="31">
        <v>0.56346317129629631</v>
      </c>
      <c r="C294" s="12" t="s">
        <v>38</v>
      </c>
      <c r="D294" s="25">
        <v>2</v>
      </c>
      <c r="E294" s="26">
        <v>196.85</v>
      </c>
      <c r="F294" s="12" t="s">
        <v>39</v>
      </c>
      <c r="G294" s="12" t="s">
        <v>40</v>
      </c>
    </row>
    <row r="295" spans="1:7" x14ac:dyDescent="0.2">
      <c r="A295" s="24" t="s">
        <v>41</v>
      </c>
      <c r="B295" s="31">
        <v>0.56346317129629631</v>
      </c>
      <c r="C295" s="12" t="s">
        <v>38</v>
      </c>
      <c r="D295" s="25">
        <v>172</v>
      </c>
      <c r="E295" s="26">
        <v>196.9</v>
      </c>
      <c r="F295" s="12" t="s">
        <v>39</v>
      </c>
      <c r="G295" s="12" t="s">
        <v>40</v>
      </c>
    </row>
    <row r="296" spans="1:7" x14ac:dyDescent="0.2">
      <c r="A296" s="24" t="s">
        <v>41</v>
      </c>
      <c r="B296" s="31">
        <v>0.56463728009259251</v>
      </c>
      <c r="C296" s="12" t="s">
        <v>38</v>
      </c>
      <c r="D296" s="25">
        <v>196</v>
      </c>
      <c r="E296" s="26">
        <v>196.75</v>
      </c>
      <c r="F296" s="12" t="s">
        <v>39</v>
      </c>
      <c r="G296" s="12" t="s">
        <v>40</v>
      </c>
    </row>
    <row r="297" spans="1:7" x14ac:dyDescent="0.2">
      <c r="A297" s="24" t="s">
        <v>41</v>
      </c>
      <c r="B297" s="31">
        <v>0.56755275462962962</v>
      </c>
      <c r="C297" s="12" t="s">
        <v>38</v>
      </c>
      <c r="D297" s="25">
        <v>255</v>
      </c>
      <c r="E297" s="26">
        <v>196.8</v>
      </c>
      <c r="F297" s="12" t="s">
        <v>39</v>
      </c>
      <c r="G297" s="12" t="s">
        <v>40</v>
      </c>
    </row>
    <row r="298" spans="1:7" x14ac:dyDescent="0.2">
      <c r="A298" s="24" t="s">
        <v>41</v>
      </c>
      <c r="B298" s="31">
        <v>0.56755283564814807</v>
      </c>
      <c r="C298" s="12" t="s">
        <v>38</v>
      </c>
      <c r="D298" s="25">
        <v>174</v>
      </c>
      <c r="E298" s="26">
        <v>196.8</v>
      </c>
      <c r="F298" s="12" t="s">
        <v>39</v>
      </c>
      <c r="G298" s="12" t="s">
        <v>40</v>
      </c>
    </row>
    <row r="299" spans="1:7" x14ac:dyDescent="0.2">
      <c r="A299" s="24" t="s">
        <v>41</v>
      </c>
      <c r="B299" s="31">
        <v>0.56951797453703701</v>
      </c>
      <c r="C299" s="12" t="s">
        <v>38</v>
      </c>
      <c r="D299" s="25">
        <v>174</v>
      </c>
      <c r="E299" s="26">
        <v>196.75</v>
      </c>
      <c r="F299" s="12" t="s">
        <v>39</v>
      </c>
      <c r="G299" s="12" t="s">
        <v>40</v>
      </c>
    </row>
    <row r="300" spans="1:7" x14ac:dyDescent="0.2">
      <c r="A300" s="24" t="s">
        <v>41</v>
      </c>
      <c r="B300" s="31">
        <v>0.57040857638888887</v>
      </c>
      <c r="C300" s="12" t="s">
        <v>38</v>
      </c>
      <c r="D300" s="25">
        <v>186</v>
      </c>
      <c r="E300" s="26">
        <v>196.75</v>
      </c>
      <c r="F300" s="12" t="s">
        <v>39</v>
      </c>
      <c r="G300" s="12" t="s">
        <v>40</v>
      </c>
    </row>
    <row r="301" spans="1:7" x14ac:dyDescent="0.2">
      <c r="A301" s="24" t="s">
        <v>41</v>
      </c>
      <c r="B301" s="31">
        <v>0.572151724537037</v>
      </c>
      <c r="C301" s="12" t="s">
        <v>38</v>
      </c>
      <c r="D301" s="25">
        <v>50</v>
      </c>
      <c r="E301" s="26">
        <v>196.7</v>
      </c>
      <c r="F301" s="12" t="s">
        <v>39</v>
      </c>
      <c r="G301" s="12" t="s">
        <v>40</v>
      </c>
    </row>
    <row r="302" spans="1:7" x14ac:dyDescent="0.2">
      <c r="A302" s="24" t="s">
        <v>41</v>
      </c>
      <c r="B302" s="31">
        <v>0.57368005787037035</v>
      </c>
      <c r="C302" s="12" t="s">
        <v>38</v>
      </c>
      <c r="D302" s="25">
        <v>268</v>
      </c>
      <c r="E302" s="26">
        <v>196.8</v>
      </c>
      <c r="F302" s="12" t="s">
        <v>39</v>
      </c>
      <c r="G302" s="12" t="s">
        <v>40</v>
      </c>
    </row>
    <row r="303" spans="1:7" x14ac:dyDescent="0.2">
      <c r="A303" s="24" t="s">
        <v>41</v>
      </c>
      <c r="B303" s="31">
        <v>0.57368019675925919</v>
      </c>
      <c r="C303" s="12" t="s">
        <v>38</v>
      </c>
      <c r="D303" s="25">
        <v>174</v>
      </c>
      <c r="E303" s="26">
        <v>196.8</v>
      </c>
      <c r="F303" s="12" t="s">
        <v>39</v>
      </c>
      <c r="G303" s="12" t="s">
        <v>40</v>
      </c>
    </row>
    <row r="304" spans="1:7" x14ac:dyDescent="0.2">
      <c r="A304" s="24" t="s">
        <v>41</v>
      </c>
      <c r="B304" s="31">
        <v>0.57721349537037037</v>
      </c>
      <c r="C304" s="12" t="s">
        <v>38</v>
      </c>
      <c r="D304" s="25">
        <v>64</v>
      </c>
      <c r="E304" s="26">
        <v>196.8</v>
      </c>
      <c r="F304" s="12" t="s">
        <v>39</v>
      </c>
      <c r="G304" s="12" t="s">
        <v>40</v>
      </c>
    </row>
    <row r="305" spans="1:7" x14ac:dyDescent="0.2">
      <c r="A305" s="24" t="s">
        <v>41</v>
      </c>
      <c r="B305" s="31">
        <v>0.57722341435185176</v>
      </c>
      <c r="C305" s="12" t="s">
        <v>38</v>
      </c>
      <c r="D305" s="25">
        <v>148</v>
      </c>
      <c r="E305" s="26">
        <v>196.8</v>
      </c>
      <c r="F305" s="12" t="s">
        <v>39</v>
      </c>
      <c r="G305" s="12" t="s">
        <v>40</v>
      </c>
    </row>
    <row r="306" spans="1:7" x14ac:dyDescent="0.2">
      <c r="A306" s="24" t="s">
        <v>41</v>
      </c>
      <c r="B306" s="31">
        <v>0.577351574074074</v>
      </c>
      <c r="C306" s="12" t="s">
        <v>38</v>
      </c>
      <c r="D306" s="25">
        <v>167</v>
      </c>
      <c r="E306" s="26">
        <v>196.75</v>
      </c>
      <c r="F306" s="12" t="s">
        <v>39</v>
      </c>
      <c r="G306" s="12" t="s">
        <v>40</v>
      </c>
    </row>
    <row r="307" spans="1:7" x14ac:dyDescent="0.2">
      <c r="A307" s="24" t="s">
        <v>41</v>
      </c>
      <c r="B307" s="31">
        <v>0.57735171296296295</v>
      </c>
      <c r="C307" s="12" t="s">
        <v>38</v>
      </c>
      <c r="D307" s="25">
        <v>174</v>
      </c>
      <c r="E307" s="26">
        <v>196.75</v>
      </c>
      <c r="F307" s="12" t="s">
        <v>39</v>
      </c>
      <c r="G307" s="12" t="s">
        <v>40</v>
      </c>
    </row>
    <row r="308" spans="1:7" x14ac:dyDescent="0.2">
      <c r="A308" s="24" t="s">
        <v>41</v>
      </c>
      <c r="B308" s="31">
        <v>0.58087697916666658</v>
      </c>
      <c r="C308" s="12" t="s">
        <v>38</v>
      </c>
      <c r="D308" s="25">
        <v>200</v>
      </c>
      <c r="E308" s="26">
        <v>196.8</v>
      </c>
      <c r="F308" s="12" t="s">
        <v>39</v>
      </c>
      <c r="G308" s="12" t="s">
        <v>40</v>
      </c>
    </row>
    <row r="309" spans="1:7" x14ac:dyDescent="0.2">
      <c r="A309" s="24" t="s">
        <v>41</v>
      </c>
      <c r="B309" s="31">
        <v>0.58160399305555555</v>
      </c>
      <c r="C309" s="12" t="s">
        <v>38</v>
      </c>
      <c r="D309" s="25">
        <v>184</v>
      </c>
      <c r="E309" s="26">
        <v>196.75</v>
      </c>
      <c r="F309" s="12" t="s">
        <v>39</v>
      </c>
      <c r="G309" s="12" t="s">
        <v>40</v>
      </c>
    </row>
    <row r="310" spans="1:7" x14ac:dyDescent="0.2">
      <c r="A310" s="24" t="s">
        <v>41</v>
      </c>
      <c r="B310" s="31">
        <v>0.58160414351851841</v>
      </c>
      <c r="C310" s="12" t="s">
        <v>38</v>
      </c>
      <c r="D310" s="25">
        <v>148</v>
      </c>
      <c r="E310" s="26">
        <v>196.75</v>
      </c>
      <c r="F310" s="12" t="s">
        <v>39</v>
      </c>
      <c r="G310" s="12" t="s">
        <v>40</v>
      </c>
    </row>
    <row r="311" spans="1:7" x14ac:dyDescent="0.2">
      <c r="A311" s="24" t="s">
        <v>41</v>
      </c>
      <c r="B311" s="31">
        <v>0.58160414351851841</v>
      </c>
      <c r="C311" s="12" t="s">
        <v>38</v>
      </c>
      <c r="D311" s="25">
        <v>26</v>
      </c>
      <c r="E311" s="26">
        <v>196.8</v>
      </c>
      <c r="F311" s="12" t="s">
        <v>39</v>
      </c>
      <c r="G311" s="12" t="s">
        <v>40</v>
      </c>
    </row>
    <row r="312" spans="1:7" x14ac:dyDescent="0.2">
      <c r="A312" s="24" t="s">
        <v>41</v>
      </c>
      <c r="B312" s="31">
        <v>0.58425981481481482</v>
      </c>
      <c r="C312" s="12" t="s">
        <v>38</v>
      </c>
      <c r="D312" s="25">
        <v>174</v>
      </c>
      <c r="E312" s="26">
        <v>196.75</v>
      </c>
      <c r="F312" s="12" t="s">
        <v>39</v>
      </c>
      <c r="G312" s="12" t="s">
        <v>40</v>
      </c>
    </row>
    <row r="313" spans="1:7" x14ac:dyDescent="0.2">
      <c r="A313" s="24" t="s">
        <v>41</v>
      </c>
      <c r="B313" s="31">
        <v>0.58608555555555553</v>
      </c>
      <c r="C313" s="12" t="s">
        <v>38</v>
      </c>
      <c r="D313" s="25">
        <v>63</v>
      </c>
      <c r="E313" s="26">
        <v>196.75</v>
      </c>
      <c r="F313" s="12" t="s">
        <v>39</v>
      </c>
      <c r="G313" s="12" t="s">
        <v>40</v>
      </c>
    </row>
    <row r="314" spans="1:7" x14ac:dyDescent="0.2">
      <c r="A314" s="24" t="s">
        <v>41</v>
      </c>
      <c r="B314" s="31">
        <v>0.58608555555555553</v>
      </c>
      <c r="C314" s="12" t="s">
        <v>38</v>
      </c>
      <c r="D314" s="25">
        <v>137</v>
      </c>
      <c r="E314" s="26">
        <v>196.75</v>
      </c>
      <c r="F314" s="12" t="s">
        <v>39</v>
      </c>
      <c r="G314" s="12" t="s">
        <v>40</v>
      </c>
    </row>
    <row r="315" spans="1:7" x14ac:dyDescent="0.2">
      <c r="A315" s="24" t="s">
        <v>41</v>
      </c>
      <c r="B315" s="31">
        <v>0.58714195601851848</v>
      </c>
      <c r="C315" s="12" t="s">
        <v>38</v>
      </c>
      <c r="D315" s="25">
        <v>220</v>
      </c>
      <c r="E315" s="26">
        <v>196.75</v>
      </c>
      <c r="F315" s="12" t="s">
        <v>39</v>
      </c>
      <c r="G315" s="12" t="s">
        <v>40</v>
      </c>
    </row>
    <row r="316" spans="1:7" x14ac:dyDescent="0.2">
      <c r="A316" s="24" t="s">
        <v>41</v>
      </c>
      <c r="B316" s="31">
        <v>0.58861168981481482</v>
      </c>
      <c r="C316" s="12" t="s">
        <v>38</v>
      </c>
      <c r="D316" s="25">
        <v>174</v>
      </c>
      <c r="E316" s="26">
        <v>196.85</v>
      </c>
      <c r="F316" s="12" t="s">
        <v>39</v>
      </c>
      <c r="G316" s="12" t="s">
        <v>40</v>
      </c>
    </row>
    <row r="317" spans="1:7" x14ac:dyDescent="0.2">
      <c r="A317" s="24" t="s">
        <v>41</v>
      </c>
      <c r="B317" s="31">
        <v>0.58876085648148146</v>
      </c>
      <c r="C317" s="12" t="s">
        <v>38</v>
      </c>
      <c r="D317" s="25">
        <v>68</v>
      </c>
      <c r="E317" s="26">
        <v>196.9</v>
      </c>
      <c r="F317" s="12" t="s">
        <v>39</v>
      </c>
      <c r="G317" s="12" t="s">
        <v>40</v>
      </c>
    </row>
    <row r="318" spans="1:7" x14ac:dyDescent="0.2">
      <c r="A318" s="24" t="s">
        <v>41</v>
      </c>
      <c r="B318" s="31">
        <v>0.59270516203703694</v>
      </c>
      <c r="C318" s="12" t="s">
        <v>38</v>
      </c>
      <c r="D318" s="25">
        <v>90</v>
      </c>
      <c r="E318" s="26">
        <v>196.95</v>
      </c>
      <c r="F318" s="12" t="s">
        <v>39</v>
      </c>
      <c r="G318" s="12" t="s">
        <v>40</v>
      </c>
    </row>
    <row r="319" spans="1:7" x14ac:dyDescent="0.2">
      <c r="A319" s="24" t="s">
        <v>41</v>
      </c>
      <c r="B319" s="31">
        <v>0.59270516203703694</v>
      </c>
      <c r="C319" s="12" t="s">
        <v>38</v>
      </c>
      <c r="D319" s="25">
        <v>150</v>
      </c>
      <c r="E319" s="26">
        <v>196.95</v>
      </c>
      <c r="F319" s="12" t="s">
        <v>39</v>
      </c>
      <c r="G319" s="12" t="s">
        <v>40</v>
      </c>
    </row>
    <row r="320" spans="1:7" x14ac:dyDescent="0.2">
      <c r="A320" s="24" t="s">
        <v>41</v>
      </c>
      <c r="B320" s="31">
        <v>0.59317262731481479</v>
      </c>
      <c r="C320" s="12" t="s">
        <v>38</v>
      </c>
      <c r="D320" s="25">
        <v>148</v>
      </c>
      <c r="E320" s="26">
        <v>196.95</v>
      </c>
      <c r="F320" s="12" t="s">
        <v>39</v>
      </c>
      <c r="G320" s="12" t="s">
        <v>40</v>
      </c>
    </row>
    <row r="321" spans="1:7" x14ac:dyDescent="0.2">
      <c r="A321" s="24" t="s">
        <v>41</v>
      </c>
      <c r="B321" s="31">
        <v>0.59402765046296291</v>
      </c>
      <c r="C321" s="12" t="s">
        <v>38</v>
      </c>
      <c r="D321" s="25">
        <v>33</v>
      </c>
      <c r="E321" s="26">
        <v>196.9</v>
      </c>
      <c r="F321" s="12" t="s">
        <v>39</v>
      </c>
      <c r="G321" s="12" t="s">
        <v>40</v>
      </c>
    </row>
    <row r="322" spans="1:7" x14ac:dyDescent="0.2">
      <c r="A322" s="24" t="s">
        <v>41</v>
      </c>
      <c r="B322" s="31">
        <v>0.59402766203703705</v>
      </c>
      <c r="C322" s="12" t="s">
        <v>38</v>
      </c>
      <c r="D322" s="25">
        <v>7</v>
      </c>
      <c r="E322" s="26">
        <v>196.9</v>
      </c>
      <c r="F322" s="12" t="s">
        <v>39</v>
      </c>
      <c r="G322" s="12" t="s">
        <v>40</v>
      </c>
    </row>
    <row r="323" spans="1:7" x14ac:dyDescent="0.2">
      <c r="A323" s="24" t="s">
        <v>41</v>
      </c>
      <c r="B323" s="31">
        <v>0.59408615740740744</v>
      </c>
      <c r="C323" s="12" t="s">
        <v>38</v>
      </c>
      <c r="D323" s="25">
        <v>132</v>
      </c>
      <c r="E323" s="26">
        <v>196.9</v>
      </c>
      <c r="F323" s="12" t="s">
        <v>39</v>
      </c>
      <c r="G323" s="12" t="s">
        <v>40</v>
      </c>
    </row>
    <row r="324" spans="1:7" x14ac:dyDescent="0.2">
      <c r="A324" s="24" t="s">
        <v>41</v>
      </c>
      <c r="B324" s="31">
        <v>0.59408616898148148</v>
      </c>
      <c r="C324" s="12" t="s">
        <v>38</v>
      </c>
      <c r="D324" s="25">
        <v>78</v>
      </c>
      <c r="E324" s="26">
        <v>196.9</v>
      </c>
      <c r="F324" s="12" t="s">
        <v>39</v>
      </c>
      <c r="G324" s="12" t="s">
        <v>40</v>
      </c>
    </row>
    <row r="325" spans="1:7" x14ac:dyDescent="0.2">
      <c r="A325" s="24" t="s">
        <v>41</v>
      </c>
      <c r="B325" s="31">
        <v>0.59627746527777781</v>
      </c>
      <c r="C325" s="12" t="s">
        <v>38</v>
      </c>
      <c r="D325" s="25">
        <v>1</v>
      </c>
      <c r="E325" s="26">
        <v>196.9</v>
      </c>
      <c r="F325" s="12" t="s">
        <v>39</v>
      </c>
      <c r="G325" s="12" t="s">
        <v>40</v>
      </c>
    </row>
    <row r="326" spans="1:7" x14ac:dyDescent="0.2">
      <c r="A326" s="24" t="s">
        <v>41</v>
      </c>
      <c r="B326" s="31">
        <v>0.59635481481481478</v>
      </c>
      <c r="C326" s="12" t="s">
        <v>38</v>
      </c>
      <c r="D326" s="25">
        <v>221</v>
      </c>
      <c r="E326" s="26">
        <v>196.9</v>
      </c>
      <c r="F326" s="12" t="s">
        <v>39</v>
      </c>
      <c r="G326" s="12" t="s">
        <v>40</v>
      </c>
    </row>
    <row r="327" spans="1:7" x14ac:dyDescent="0.2">
      <c r="A327" s="24" t="s">
        <v>41</v>
      </c>
      <c r="B327" s="31">
        <v>0.59700328703703698</v>
      </c>
      <c r="C327" s="12" t="s">
        <v>38</v>
      </c>
      <c r="D327" s="25">
        <v>165</v>
      </c>
      <c r="E327" s="26">
        <v>196.95</v>
      </c>
      <c r="F327" s="12" t="s">
        <v>39</v>
      </c>
      <c r="G327" s="12" t="s">
        <v>40</v>
      </c>
    </row>
    <row r="328" spans="1:7" x14ac:dyDescent="0.2">
      <c r="A328" s="24" t="s">
        <v>41</v>
      </c>
      <c r="B328" s="31">
        <v>0.59757049768518522</v>
      </c>
      <c r="C328" s="12" t="s">
        <v>38</v>
      </c>
      <c r="D328" s="25">
        <v>174</v>
      </c>
      <c r="E328" s="26">
        <v>196.95</v>
      </c>
      <c r="F328" s="12" t="s">
        <v>39</v>
      </c>
      <c r="G328" s="12" t="s">
        <v>40</v>
      </c>
    </row>
    <row r="329" spans="1:7" x14ac:dyDescent="0.2">
      <c r="A329" s="24" t="s">
        <v>41</v>
      </c>
      <c r="B329" s="31">
        <v>0.59757091435185183</v>
      </c>
      <c r="C329" s="12" t="s">
        <v>38</v>
      </c>
      <c r="D329" s="25">
        <v>175</v>
      </c>
      <c r="E329" s="26">
        <v>196.9</v>
      </c>
      <c r="F329" s="12" t="s">
        <v>39</v>
      </c>
      <c r="G329" s="12" t="s">
        <v>40</v>
      </c>
    </row>
    <row r="330" spans="1:7" x14ac:dyDescent="0.2">
      <c r="A330" s="24" t="s">
        <v>41</v>
      </c>
      <c r="B330" s="31">
        <v>0.60066129629629628</v>
      </c>
      <c r="C330" s="12" t="s">
        <v>38</v>
      </c>
      <c r="D330" s="25">
        <v>117</v>
      </c>
      <c r="E330" s="26">
        <v>196.8</v>
      </c>
      <c r="F330" s="12" t="s">
        <v>39</v>
      </c>
      <c r="G330" s="12" t="s">
        <v>40</v>
      </c>
    </row>
    <row r="331" spans="1:7" x14ac:dyDescent="0.2">
      <c r="A331" s="24" t="s">
        <v>41</v>
      </c>
      <c r="B331" s="31">
        <v>0.60066129629629628</v>
      </c>
      <c r="C331" s="12" t="s">
        <v>38</v>
      </c>
      <c r="D331" s="25">
        <v>111</v>
      </c>
      <c r="E331" s="26">
        <v>196.8</v>
      </c>
      <c r="F331" s="12" t="s">
        <v>39</v>
      </c>
      <c r="G331" s="12" t="s">
        <v>40</v>
      </c>
    </row>
    <row r="332" spans="1:7" x14ac:dyDescent="0.2">
      <c r="A332" s="24" t="s">
        <v>41</v>
      </c>
      <c r="B332" s="31">
        <v>0.60066159722222223</v>
      </c>
      <c r="C332" s="12" t="s">
        <v>38</v>
      </c>
      <c r="D332" s="25">
        <v>178</v>
      </c>
      <c r="E332" s="26">
        <v>196.8</v>
      </c>
      <c r="F332" s="12" t="s">
        <v>39</v>
      </c>
      <c r="G332" s="12" t="s">
        <v>40</v>
      </c>
    </row>
    <row r="333" spans="1:7" x14ac:dyDescent="0.2">
      <c r="A333" s="24" t="s">
        <v>41</v>
      </c>
      <c r="B333" s="31">
        <v>0.60334541666666663</v>
      </c>
      <c r="C333" s="12" t="s">
        <v>38</v>
      </c>
      <c r="D333" s="25">
        <v>102</v>
      </c>
      <c r="E333" s="26">
        <v>196.9</v>
      </c>
      <c r="F333" s="12" t="s">
        <v>39</v>
      </c>
      <c r="G333" s="12" t="s">
        <v>40</v>
      </c>
    </row>
    <row r="334" spans="1:7" x14ac:dyDescent="0.2">
      <c r="A334" s="24" t="s">
        <v>41</v>
      </c>
      <c r="B334" s="31">
        <v>0.60559672453703706</v>
      </c>
      <c r="C334" s="12" t="s">
        <v>38</v>
      </c>
      <c r="D334" s="25">
        <v>23</v>
      </c>
      <c r="E334" s="26">
        <v>196.9</v>
      </c>
      <c r="F334" s="12" t="s">
        <v>39</v>
      </c>
      <c r="G334" s="12" t="s">
        <v>40</v>
      </c>
    </row>
    <row r="335" spans="1:7" x14ac:dyDescent="0.2">
      <c r="A335" s="24" t="s">
        <v>41</v>
      </c>
      <c r="B335" s="31">
        <v>0.60559672453703706</v>
      </c>
      <c r="C335" s="12" t="s">
        <v>38</v>
      </c>
      <c r="D335" s="25">
        <v>60</v>
      </c>
      <c r="E335" s="26">
        <v>196.9</v>
      </c>
      <c r="F335" s="12" t="s">
        <v>39</v>
      </c>
      <c r="G335" s="12" t="s">
        <v>40</v>
      </c>
    </row>
    <row r="336" spans="1:7" x14ac:dyDescent="0.2">
      <c r="A336" s="24" t="s">
        <v>41</v>
      </c>
      <c r="B336" s="31">
        <v>0.60559672453703706</v>
      </c>
      <c r="C336" s="12" t="s">
        <v>38</v>
      </c>
      <c r="D336" s="25">
        <v>162</v>
      </c>
      <c r="E336" s="26">
        <v>196.9</v>
      </c>
      <c r="F336" s="12" t="s">
        <v>39</v>
      </c>
      <c r="G336" s="12" t="s">
        <v>40</v>
      </c>
    </row>
    <row r="337" spans="1:7" x14ac:dyDescent="0.2">
      <c r="A337" s="24" t="s">
        <v>41</v>
      </c>
      <c r="B337" s="31">
        <v>0.60559679398148147</v>
      </c>
      <c r="C337" s="12" t="s">
        <v>38</v>
      </c>
      <c r="D337" s="25">
        <v>181</v>
      </c>
      <c r="E337" s="26">
        <v>196.9</v>
      </c>
      <c r="F337" s="12" t="s">
        <v>39</v>
      </c>
      <c r="G337" s="12" t="s">
        <v>40</v>
      </c>
    </row>
    <row r="338" spans="1:7" x14ac:dyDescent="0.2">
      <c r="A338" s="24" t="s">
        <v>41</v>
      </c>
      <c r="B338" s="31">
        <v>0.60606224537037034</v>
      </c>
      <c r="C338" s="12" t="s">
        <v>38</v>
      </c>
      <c r="D338" s="25">
        <v>205</v>
      </c>
      <c r="E338" s="26">
        <v>196.85</v>
      </c>
      <c r="F338" s="12" t="s">
        <v>39</v>
      </c>
      <c r="G338" s="12" t="s">
        <v>40</v>
      </c>
    </row>
    <row r="339" spans="1:7" x14ac:dyDescent="0.2">
      <c r="A339" s="24" t="s">
        <v>41</v>
      </c>
      <c r="B339" s="31">
        <v>0.60606237268518515</v>
      </c>
      <c r="C339" s="12" t="s">
        <v>38</v>
      </c>
      <c r="D339" s="25">
        <v>174</v>
      </c>
      <c r="E339" s="26">
        <v>196.85</v>
      </c>
      <c r="F339" s="12" t="s">
        <v>39</v>
      </c>
      <c r="G339" s="12" t="s">
        <v>40</v>
      </c>
    </row>
    <row r="340" spans="1:7" x14ac:dyDescent="0.2">
      <c r="A340" s="24" t="s">
        <v>41</v>
      </c>
      <c r="B340" s="31">
        <v>0.60708366898148147</v>
      </c>
      <c r="C340" s="12" t="s">
        <v>38</v>
      </c>
      <c r="D340" s="25">
        <v>174</v>
      </c>
      <c r="E340" s="26">
        <v>196.9</v>
      </c>
      <c r="F340" s="12" t="s">
        <v>39</v>
      </c>
      <c r="G340" s="12" t="s">
        <v>40</v>
      </c>
    </row>
    <row r="341" spans="1:7" x14ac:dyDescent="0.2">
      <c r="A341" s="24" t="s">
        <v>41</v>
      </c>
      <c r="B341" s="31">
        <v>0.60845704861111105</v>
      </c>
      <c r="C341" s="12" t="s">
        <v>38</v>
      </c>
      <c r="D341" s="25">
        <v>163</v>
      </c>
      <c r="E341" s="26">
        <v>196.85</v>
      </c>
      <c r="F341" s="12" t="s">
        <v>39</v>
      </c>
      <c r="G341" s="12" t="s">
        <v>40</v>
      </c>
    </row>
    <row r="342" spans="1:7" x14ac:dyDescent="0.2">
      <c r="A342" s="24" t="s">
        <v>41</v>
      </c>
      <c r="B342" s="31">
        <v>0.60995124999999994</v>
      </c>
      <c r="C342" s="12" t="s">
        <v>38</v>
      </c>
      <c r="D342" s="25">
        <v>30</v>
      </c>
      <c r="E342" s="26">
        <v>196.8</v>
      </c>
      <c r="F342" s="12" t="s">
        <v>39</v>
      </c>
      <c r="G342" s="12" t="s">
        <v>40</v>
      </c>
    </row>
    <row r="343" spans="1:7" x14ac:dyDescent="0.2">
      <c r="A343" s="24" t="s">
        <v>41</v>
      </c>
      <c r="B343" s="31">
        <v>0.60995133101851851</v>
      </c>
      <c r="C343" s="12" t="s">
        <v>38</v>
      </c>
      <c r="D343" s="25">
        <v>66</v>
      </c>
      <c r="E343" s="26">
        <v>196.8</v>
      </c>
      <c r="F343" s="12" t="s">
        <v>39</v>
      </c>
      <c r="G343" s="12" t="s">
        <v>40</v>
      </c>
    </row>
    <row r="344" spans="1:7" x14ac:dyDescent="0.2">
      <c r="A344" s="24" t="s">
        <v>41</v>
      </c>
      <c r="B344" s="31">
        <v>0.60995133101851851</v>
      </c>
      <c r="C344" s="12" t="s">
        <v>38</v>
      </c>
      <c r="D344" s="25">
        <v>66</v>
      </c>
      <c r="E344" s="26">
        <v>196.8</v>
      </c>
      <c r="F344" s="12" t="s">
        <v>39</v>
      </c>
      <c r="G344" s="12" t="s">
        <v>40</v>
      </c>
    </row>
    <row r="345" spans="1:7" x14ac:dyDescent="0.2">
      <c r="A345" s="24" t="s">
        <v>41</v>
      </c>
      <c r="B345" s="31">
        <v>0.60995134259259254</v>
      </c>
      <c r="C345" s="12" t="s">
        <v>38</v>
      </c>
      <c r="D345" s="25">
        <v>4</v>
      </c>
      <c r="E345" s="26">
        <v>196.8</v>
      </c>
      <c r="F345" s="12" t="s">
        <v>39</v>
      </c>
      <c r="G345" s="12" t="s">
        <v>40</v>
      </c>
    </row>
    <row r="346" spans="1:7" x14ac:dyDescent="0.2">
      <c r="A346" s="24" t="s">
        <v>41</v>
      </c>
      <c r="B346" s="31">
        <v>0.6102299537037037</v>
      </c>
      <c r="C346" s="12" t="s">
        <v>38</v>
      </c>
      <c r="D346" s="25">
        <v>211</v>
      </c>
      <c r="E346" s="26">
        <v>196.75</v>
      </c>
      <c r="F346" s="12" t="s">
        <v>39</v>
      </c>
      <c r="G346" s="12" t="s">
        <v>40</v>
      </c>
    </row>
    <row r="347" spans="1:7" x14ac:dyDescent="0.2">
      <c r="A347" s="24" t="s">
        <v>41</v>
      </c>
      <c r="B347" s="31">
        <v>0.6114808796296296</v>
      </c>
      <c r="C347" s="12" t="s">
        <v>38</v>
      </c>
      <c r="D347" s="25">
        <v>79</v>
      </c>
      <c r="E347" s="26">
        <v>196.65</v>
      </c>
      <c r="F347" s="12" t="s">
        <v>39</v>
      </c>
      <c r="G347" s="12" t="s">
        <v>40</v>
      </c>
    </row>
    <row r="348" spans="1:7" x14ac:dyDescent="0.2">
      <c r="A348" s="24" t="s">
        <v>41</v>
      </c>
      <c r="B348" s="31">
        <v>0.61181864583333323</v>
      </c>
      <c r="C348" s="12" t="s">
        <v>38</v>
      </c>
      <c r="D348" s="25">
        <v>75</v>
      </c>
      <c r="E348" s="26">
        <v>196.7</v>
      </c>
      <c r="F348" s="12" t="s">
        <v>39</v>
      </c>
      <c r="G348" s="12" t="s">
        <v>40</v>
      </c>
    </row>
    <row r="349" spans="1:7" x14ac:dyDescent="0.2">
      <c r="A349" s="24" t="s">
        <v>41</v>
      </c>
      <c r="B349" s="31">
        <v>0.61181881944444438</v>
      </c>
      <c r="C349" s="12" t="s">
        <v>38</v>
      </c>
      <c r="D349" s="25">
        <v>123</v>
      </c>
      <c r="E349" s="26">
        <v>196.7</v>
      </c>
      <c r="F349" s="12" t="s">
        <v>39</v>
      </c>
      <c r="G349" s="12" t="s">
        <v>40</v>
      </c>
    </row>
    <row r="350" spans="1:7" x14ac:dyDescent="0.2">
      <c r="A350" s="24" t="s">
        <v>41</v>
      </c>
      <c r="B350" s="31">
        <v>0.61244755787037031</v>
      </c>
      <c r="C350" s="12" t="s">
        <v>38</v>
      </c>
      <c r="D350" s="25">
        <v>174</v>
      </c>
      <c r="E350" s="26">
        <v>196.7</v>
      </c>
      <c r="F350" s="12" t="s">
        <v>39</v>
      </c>
      <c r="G350" s="12" t="s">
        <v>40</v>
      </c>
    </row>
    <row r="351" spans="1:7" x14ac:dyDescent="0.2">
      <c r="A351" s="24" t="s">
        <v>41</v>
      </c>
      <c r="B351" s="31">
        <v>0.61415109953703695</v>
      </c>
      <c r="C351" s="12" t="s">
        <v>38</v>
      </c>
      <c r="D351" s="25">
        <v>170</v>
      </c>
      <c r="E351" s="26">
        <v>196.7</v>
      </c>
      <c r="F351" s="12" t="s">
        <v>39</v>
      </c>
      <c r="G351" s="12" t="s">
        <v>40</v>
      </c>
    </row>
    <row r="352" spans="1:7" x14ac:dyDescent="0.2">
      <c r="A352" s="24" t="s">
        <v>41</v>
      </c>
      <c r="B352" s="31">
        <v>0.61448256944444446</v>
      </c>
      <c r="C352" s="12" t="s">
        <v>38</v>
      </c>
      <c r="D352" s="25">
        <v>174</v>
      </c>
      <c r="E352" s="26">
        <v>196.75</v>
      </c>
      <c r="F352" s="12" t="s">
        <v>39</v>
      </c>
      <c r="G352" s="12" t="s">
        <v>40</v>
      </c>
    </row>
    <row r="353" spans="1:7" x14ac:dyDescent="0.2">
      <c r="A353" s="24" t="s">
        <v>41</v>
      </c>
      <c r="B353" s="31">
        <v>0.61547122685185185</v>
      </c>
      <c r="C353" s="12" t="s">
        <v>38</v>
      </c>
      <c r="D353" s="25">
        <v>64</v>
      </c>
      <c r="E353" s="26">
        <v>196.7</v>
      </c>
      <c r="F353" s="12" t="s">
        <v>39</v>
      </c>
      <c r="G353" s="12" t="s">
        <v>40</v>
      </c>
    </row>
    <row r="354" spans="1:7" x14ac:dyDescent="0.2">
      <c r="A354" s="24" t="s">
        <v>41</v>
      </c>
      <c r="B354" s="31">
        <v>0.61547123842592588</v>
      </c>
      <c r="C354" s="12" t="s">
        <v>38</v>
      </c>
      <c r="D354" s="25">
        <v>174</v>
      </c>
      <c r="E354" s="26">
        <v>196.75</v>
      </c>
      <c r="F354" s="12" t="s">
        <v>39</v>
      </c>
      <c r="G354" s="12" t="s">
        <v>40</v>
      </c>
    </row>
    <row r="355" spans="1:7" x14ac:dyDescent="0.2">
      <c r="A355" s="24" t="s">
        <v>41</v>
      </c>
      <c r="B355" s="31">
        <v>0.61547134259259262</v>
      </c>
      <c r="C355" s="12" t="s">
        <v>38</v>
      </c>
      <c r="D355" s="25">
        <v>96</v>
      </c>
      <c r="E355" s="26">
        <v>196.7</v>
      </c>
      <c r="F355" s="12" t="s">
        <v>39</v>
      </c>
      <c r="G355" s="12" t="s">
        <v>40</v>
      </c>
    </row>
    <row r="356" spans="1:7" x14ac:dyDescent="0.2">
      <c r="A356" s="24" t="s">
        <v>41</v>
      </c>
      <c r="B356" s="31">
        <v>0.61737098379629629</v>
      </c>
      <c r="C356" s="12" t="s">
        <v>38</v>
      </c>
      <c r="D356" s="25">
        <v>205</v>
      </c>
      <c r="E356" s="26">
        <v>196.75</v>
      </c>
      <c r="F356" s="12" t="s">
        <v>39</v>
      </c>
      <c r="G356" s="12" t="s">
        <v>40</v>
      </c>
    </row>
    <row r="357" spans="1:7" x14ac:dyDescent="0.2">
      <c r="A357" s="24" t="s">
        <v>41</v>
      </c>
      <c r="B357" s="31">
        <v>0.61962629629629629</v>
      </c>
      <c r="C357" s="12" t="s">
        <v>38</v>
      </c>
      <c r="D357" s="25">
        <v>174</v>
      </c>
      <c r="E357" s="26">
        <v>196.85</v>
      </c>
      <c r="F357" s="12" t="s">
        <v>39</v>
      </c>
      <c r="G357" s="12" t="s">
        <v>40</v>
      </c>
    </row>
    <row r="358" spans="1:7" x14ac:dyDescent="0.2">
      <c r="A358" s="24" t="s">
        <v>41</v>
      </c>
      <c r="B358" s="31">
        <v>0.62056697916666659</v>
      </c>
      <c r="C358" s="12" t="s">
        <v>38</v>
      </c>
      <c r="D358" s="25">
        <v>250</v>
      </c>
      <c r="E358" s="26">
        <v>196.95</v>
      </c>
      <c r="F358" s="12" t="s">
        <v>39</v>
      </c>
      <c r="G358" s="12" t="s">
        <v>40</v>
      </c>
    </row>
    <row r="359" spans="1:7" x14ac:dyDescent="0.2">
      <c r="A359" s="24" t="s">
        <v>41</v>
      </c>
      <c r="B359" s="31">
        <v>0.6211472916666666</v>
      </c>
      <c r="C359" s="12" t="s">
        <v>38</v>
      </c>
      <c r="D359" s="25">
        <v>205</v>
      </c>
      <c r="E359" s="26">
        <v>196.9</v>
      </c>
      <c r="F359" s="12" t="s">
        <v>39</v>
      </c>
      <c r="G359" s="12" t="s">
        <v>40</v>
      </c>
    </row>
    <row r="360" spans="1:7" x14ac:dyDescent="0.2">
      <c r="A360" s="24" t="s">
        <v>41</v>
      </c>
      <c r="B360" s="31">
        <v>0.62114737268518516</v>
      </c>
      <c r="C360" s="12" t="s">
        <v>38</v>
      </c>
      <c r="D360" s="25">
        <v>174</v>
      </c>
      <c r="E360" s="26">
        <v>196.9</v>
      </c>
      <c r="F360" s="12" t="s">
        <v>39</v>
      </c>
      <c r="G360" s="12" t="s">
        <v>40</v>
      </c>
    </row>
    <row r="361" spans="1:7" x14ac:dyDescent="0.2">
      <c r="A361" s="24" t="s">
        <v>41</v>
      </c>
      <c r="B361" s="31">
        <v>0.62393728009259253</v>
      </c>
      <c r="C361" s="12" t="s">
        <v>38</v>
      </c>
      <c r="D361" s="25">
        <v>217</v>
      </c>
      <c r="E361" s="26">
        <v>197.2</v>
      </c>
      <c r="F361" s="12" t="s">
        <v>39</v>
      </c>
      <c r="G361" s="12" t="s">
        <v>40</v>
      </c>
    </row>
    <row r="362" spans="1:7" x14ac:dyDescent="0.2">
      <c r="A362" s="24" t="s">
        <v>41</v>
      </c>
      <c r="B362" s="31">
        <v>0.62423443287037039</v>
      </c>
      <c r="C362" s="12" t="s">
        <v>38</v>
      </c>
      <c r="D362" s="25">
        <v>210</v>
      </c>
      <c r="E362" s="26">
        <v>197.15</v>
      </c>
      <c r="F362" s="12" t="s">
        <v>39</v>
      </c>
      <c r="G362" s="12" t="s">
        <v>40</v>
      </c>
    </row>
    <row r="363" spans="1:7" x14ac:dyDescent="0.2">
      <c r="A363" s="24" t="s">
        <v>41</v>
      </c>
      <c r="B363" s="31">
        <v>0.62423457175925923</v>
      </c>
      <c r="C363" s="12" t="s">
        <v>38</v>
      </c>
      <c r="D363" s="25">
        <v>174</v>
      </c>
      <c r="E363" s="26">
        <v>197.15</v>
      </c>
      <c r="F363" s="12" t="s">
        <v>39</v>
      </c>
      <c r="G363" s="12" t="s">
        <v>40</v>
      </c>
    </row>
    <row r="364" spans="1:7" x14ac:dyDescent="0.2">
      <c r="A364" s="24" t="s">
        <v>41</v>
      </c>
      <c r="B364" s="31">
        <v>0.62750432870370365</v>
      </c>
      <c r="C364" s="12" t="s">
        <v>38</v>
      </c>
      <c r="D364" s="25">
        <v>210</v>
      </c>
      <c r="E364" s="26">
        <v>197.05</v>
      </c>
      <c r="F364" s="12" t="s">
        <v>39</v>
      </c>
      <c r="G364" s="12" t="s">
        <v>40</v>
      </c>
    </row>
    <row r="365" spans="1:7" x14ac:dyDescent="0.2">
      <c r="A365" s="24" t="s">
        <v>41</v>
      </c>
      <c r="B365" s="31">
        <v>0.62793484953703693</v>
      </c>
      <c r="C365" s="12" t="s">
        <v>38</v>
      </c>
      <c r="D365" s="25">
        <v>200</v>
      </c>
      <c r="E365" s="26">
        <v>197.1</v>
      </c>
      <c r="F365" s="12" t="s">
        <v>39</v>
      </c>
      <c r="G365" s="12" t="s">
        <v>40</v>
      </c>
    </row>
    <row r="366" spans="1:7" x14ac:dyDescent="0.2">
      <c r="A366" s="24" t="s">
        <v>41</v>
      </c>
      <c r="B366" s="31">
        <v>0.62793493055555549</v>
      </c>
      <c r="C366" s="12" t="s">
        <v>38</v>
      </c>
      <c r="D366" s="25">
        <v>174</v>
      </c>
      <c r="E366" s="26">
        <v>197.1</v>
      </c>
      <c r="F366" s="12" t="s">
        <v>39</v>
      </c>
      <c r="G366" s="12" t="s">
        <v>40</v>
      </c>
    </row>
    <row r="367" spans="1:7" x14ac:dyDescent="0.2">
      <c r="A367" s="24" t="s">
        <v>41</v>
      </c>
      <c r="B367" s="31">
        <v>0.62988940972222218</v>
      </c>
      <c r="C367" s="12" t="s">
        <v>38</v>
      </c>
      <c r="D367" s="25">
        <v>213</v>
      </c>
      <c r="E367" s="26">
        <v>197.15</v>
      </c>
      <c r="F367" s="12" t="s">
        <v>39</v>
      </c>
      <c r="G367" s="12" t="s">
        <v>40</v>
      </c>
    </row>
    <row r="368" spans="1:7" x14ac:dyDescent="0.2">
      <c r="A368" s="24" t="s">
        <v>41</v>
      </c>
      <c r="B368" s="31">
        <v>0.63084386574074069</v>
      </c>
      <c r="C368" s="12" t="s">
        <v>38</v>
      </c>
      <c r="D368" s="25">
        <v>134</v>
      </c>
      <c r="E368" s="26">
        <v>197.1</v>
      </c>
      <c r="F368" s="12" t="s">
        <v>39</v>
      </c>
      <c r="G368" s="12" t="s">
        <v>40</v>
      </c>
    </row>
    <row r="369" spans="1:7" x14ac:dyDescent="0.2">
      <c r="A369" s="24" t="s">
        <v>41</v>
      </c>
      <c r="B369" s="31">
        <v>0.63191550925925921</v>
      </c>
      <c r="C369" s="12" t="s">
        <v>38</v>
      </c>
      <c r="D369" s="25">
        <v>212</v>
      </c>
      <c r="E369" s="26">
        <v>197.1</v>
      </c>
      <c r="F369" s="12" t="s">
        <v>39</v>
      </c>
      <c r="G369" s="12" t="s">
        <v>40</v>
      </c>
    </row>
    <row r="370" spans="1:7" x14ac:dyDescent="0.2">
      <c r="A370" s="24" t="s">
        <v>41</v>
      </c>
      <c r="B370" s="31">
        <v>0.63365560185185177</v>
      </c>
      <c r="C370" s="12" t="s">
        <v>38</v>
      </c>
      <c r="D370" s="25">
        <v>295</v>
      </c>
      <c r="E370" s="26">
        <v>197.1</v>
      </c>
      <c r="F370" s="12" t="s">
        <v>39</v>
      </c>
      <c r="G370" s="12" t="s">
        <v>40</v>
      </c>
    </row>
    <row r="371" spans="1:7" x14ac:dyDescent="0.2">
      <c r="A371" s="24" t="s">
        <v>41</v>
      </c>
      <c r="B371" s="31">
        <v>0.63536559027777773</v>
      </c>
      <c r="C371" s="12" t="s">
        <v>38</v>
      </c>
      <c r="D371" s="25">
        <v>69</v>
      </c>
      <c r="E371" s="26">
        <v>197.15</v>
      </c>
      <c r="F371" s="12" t="s">
        <v>39</v>
      </c>
      <c r="G371" s="12" t="s">
        <v>40</v>
      </c>
    </row>
    <row r="372" spans="1:7" x14ac:dyDescent="0.2">
      <c r="A372" s="24" t="s">
        <v>41</v>
      </c>
      <c r="B372" s="31">
        <v>0.63536559027777773</v>
      </c>
      <c r="C372" s="12" t="s">
        <v>38</v>
      </c>
      <c r="D372" s="25">
        <v>131</v>
      </c>
      <c r="E372" s="26">
        <v>197.15</v>
      </c>
      <c r="F372" s="12" t="s">
        <v>39</v>
      </c>
      <c r="G372" s="12" t="s">
        <v>40</v>
      </c>
    </row>
    <row r="373" spans="1:7" x14ac:dyDescent="0.2">
      <c r="A373" s="24" t="s">
        <v>41</v>
      </c>
      <c r="B373" s="31">
        <v>0.63586969907407398</v>
      </c>
      <c r="C373" s="12" t="s">
        <v>38</v>
      </c>
      <c r="D373" s="25">
        <v>165</v>
      </c>
      <c r="E373" s="26">
        <v>197.1</v>
      </c>
      <c r="F373" s="12" t="s">
        <v>39</v>
      </c>
      <c r="G373" s="12" t="s">
        <v>40</v>
      </c>
    </row>
    <row r="374" spans="1:7" x14ac:dyDescent="0.2">
      <c r="A374" s="24" t="s">
        <v>41</v>
      </c>
      <c r="B374" s="31">
        <v>0.63727513888888887</v>
      </c>
      <c r="C374" s="12" t="s">
        <v>38</v>
      </c>
      <c r="D374" s="25">
        <v>101</v>
      </c>
      <c r="E374" s="26">
        <v>197.05</v>
      </c>
      <c r="F374" s="12" t="s">
        <v>39</v>
      </c>
      <c r="G374" s="12" t="s">
        <v>40</v>
      </c>
    </row>
    <row r="375" spans="1:7" x14ac:dyDescent="0.2">
      <c r="A375" s="24" t="s">
        <v>41</v>
      </c>
      <c r="B375" s="31">
        <v>0.63810356481481478</v>
      </c>
      <c r="C375" s="12" t="s">
        <v>38</v>
      </c>
      <c r="D375" s="25">
        <v>77</v>
      </c>
      <c r="E375" s="26">
        <v>197</v>
      </c>
      <c r="F375" s="12" t="s">
        <v>39</v>
      </c>
      <c r="G375" s="12" t="s">
        <v>40</v>
      </c>
    </row>
    <row r="376" spans="1:7" x14ac:dyDescent="0.2">
      <c r="A376" s="24" t="s">
        <v>41</v>
      </c>
      <c r="B376" s="31">
        <v>0.63810356481481478</v>
      </c>
      <c r="C376" s="12" t="s">
        <v>38</v>
      </c>
      <c r="D376" s="25">
        <v>98</v>
      </c>
      <c r="E376" s="26">
        <v>197</v>
      </c>
      <c r="F376" s="12" t="s">
        <v>39</v>
      </c>
      <c r="G376" s="12" t="s">
        <v>40</v>
      </c>
    </row>
    <row r="377" spans="1:7" x14ac:dyDescent="0.2">
      <c r="A377" s="24" t="s">
        <v>41</v>
      </c>
      <c r="B377" s="31">
        <v>0.64039527777777772</v>
      </c>
      <c r="C377" s="12" t="s">
        <v>38</v>
      </c>
      <c r="D377" s="25">
        <v>42</v>
      </c>
      <c r="E377" s="26">
        <v>197.1</v>
      </c>
      <c r="F377" s="12" t="s">
        <v>39</v>
      </c>
      <c r="G377" s="12" t="s">
        <v>40</v>
      </c>
    </row>
    <row r="378" spans="1:7" x14ac:dyDescent="0.2">
      <c r="A378" s="24" t="s">
        <v>41</v>
      </c>
      <c r="B378" s="31">
        <v>0.64039541666666666</v>
      </c>
      <c r="C378" s="12" t="s">
        <v>38</v>
      </c>
      <c r="D378" s="25">
        <v>173</v>
      </c>
      <c r="E378" s="26">
        <v>197.1</v>
      </c>
      <c r="F378" s="12" t="s">
        <v>39</v>
      </c>
      <c r="G378" s="12" t="s">
        <v>40</v>
      </c>
    </row>
    <row r="379" spans="1:7" x14ac:dyDescent="0.2">
      <c r="A379" s="24" t="s">
        <v>41</v>
      </c>
      <c r="B379" s="31">
        <v>0.64039631944444442</v>
      </c>
      <c r="C379" s="12" t="s">
        <v>38</v>
      </c>
      <c r="D379" s="25">
        <v>174</v>
      </c>
      <c r="E379" s="26">
        <v>197.1</v>
      </c>
      <c r="F379" s="12" t="s">
        <v>39</v>
      </c>
      <c r="G379" s="12" t="s">
        <v>40</v>
      </c>
    </row>
    <row r="380" spans="1:7" x14ac:dyDescent="0.2">
      <c r="A380" s="24" t="s">
        <v>41</v>
      </c>
      <c r="B380" s="31">
        <v>0.64260865740740736</v>
      </c>
      <c r="C380" s="12" t="s">
        <v>38</v>
      </c>
      <c r="D380" s="25">
        <v>250</v>
      </c>
      <c r="E380" s="26">
        <v>197.15</v>
      </c>
      <c r="F380" s="12" t="s">
        <v>39</v>
      </c>
      <c r="G380" s="12" t="s">
        <v>40</v>
      </c>
    </row>
    <row r="381" spans="1:7" x14ac:dyDescent="0.2">
      <c r="A381" s="24" t="s">
        <v>41</v>
      </c>
      <c r="B381" s="31">
        <v>0.64348065972222224</v>
      </c>
      <c r="C381" s="12" t="s">
        <v>38</v>
      </c>
      <c r="D381" s="25">
        <v>83</v>
      </c>
      <c r="E381" s="26">
        <v>197.1</v>
      </c>
      <c r="F381" s="12" t="s">
        <v>39</v>
      </c>
      <c r="G381" s="12" t="s">
        <v>40</v>
      </c>
    </row>
    <row r="382" spans="1:7" x14ac:dyDescent="0.2">
      <c r="A382" s="24" t="s">
        <v>41</v>
      </c>
      <c r="B382" s="31">
        <v>0.64348067129629627</v>
      </c>
      <c r="C382" s="12" t="s">
        <v>38</v>
      </c>
      <c r="D382" s="25">
        <v>147</v>
      </c>
      <c r="E382" s="26">
        <v>197.1</v>
      </c>
      <c r="F382" s="12" t="s">
        <v>39</v>
      </c>
      <c r="G382" s="12" t="s">
        <v>40</v>
      </c>
    </row>
    <row r="383" spans="1:7" x14ac:dyDescent="0.2">
      <c r="A383" s="24" t="s">
        <v>41</v>
      </c>
      <c r="B383" s="31">
        <v>0.64348070601851848</v>
      </c>
      <c r="C383" s="12" t="s">
        <v>38</v>
      </c>
      <c r="D383" s="25">
        <v>174</v>
      </c>
      <c r="E383" s="26">
        <v>197.15</v>
      </c>
      <c r="F383" s="12" t="s">
        <v>39</v>
      </c>
      <c r="G383" s="12" t="s">
        <v>40</v>
      </c>
    </row>
    <row r="384" spans="1:7" x14ac:dyDescent="0.2">
      <c r="A384" s="24" t="s">
        <v>41</v>
      </c>
      <c r="B384" s="31">
        <v>0.64589660879629629</v>
      </c>
      <c r="C384" s="12" t="s">
        <v>38</v>
      </c>
      <c r="D384" s="25">
        <v>80</v>
      </c>
      <c r="E384" s="26">
        <v>197</v>
      </c>
      <c r="F384" s="12" t="s">
        <v>39</v>
      </c>
      <c r="G384" s="12" t="s">
        <v>40</v>
      </c>
    </row>
    <row r="385" spans="1:7" x14ac:dyDescent="0.2">
      <c r="A385" s="24" t="s">
        <v>41</v>
      </c>
      <c r="B385" s="31">
        <v>0.64589660879629629</v>
      </c>
      <c r="C385" s="12" t="s">
        <v>38</v>
      </c>
      <c r="D385" s="25">
        <v>69</v>
      </c>
      <c r="E385" s="26">
        <v>197</v>
      </c>
      <c r="F385" s="12" t="s">
        <v>39</v>
      </c>
      <c r="G385" s="12" t="s">
        <v>40</v>
      </c>
    </row>
    <row r="386" spans="1:7" x14ac:dyDescent="0.2">
      <c r="A386" s="24" t="s">
        <v>41</v>
      </c>
      <c r="B386" s="31">
        <v>0.64589672453703706</v>
      </c>
      <c r="C386" s="12" t="s">
        <v>38</v>
      </c>
      <c r="D386" s="25">
        <v>35</v>
      </c>
      <c r="E386" s="26">
        <v>197</v>
      </c>
      <c r="F386" s="12" t="s">
        <v>39</v>
      </c>
      <c r="G386" s="12" t="s">
        <v>40</v>
      </c>
    </row>
    <row r="387" spans="1:7" x14ac:dyDescent="0.2">
      <c r="A387" s="24" t="s">
        <v>41</v>
      </c>
      <c r="B387" s="31">
        <v>0.6458968981481481</v>
      </c>
      <c r="C387" s="12" t="s">
        <v>38</v>
      </c>
      <c r="D387" s="25">
        <v>168</v>
      </c>
      <c r="E387" s="26">
        <v>197</v>
      </c>
      <c r="F387" s="12" t="s">
        <v>39</v>
      </c>
      <c r="G387" s="12" t="s">
        <v>40</v>
      </c>
    </row>
    <row r="388" spans="1:7" x14ac:dyDescent="0.2">
      <c r="A388" s="24" t="s">
        <v>41</v>
      </c>
      <c r="B388" s="31">
        <v>0.64688475694444447</v>
      </c>
      <c r="C388" s="12" t="s">
        <v>38</v>
      </c>
      <c r="D388" s="25">
        <v>221</v>
      </c>
      <c r="E388" s="26">
        <v>196.9</v>
      </c>
      <c r="F388" s="12" t="s">
        <v>39</v>
      </c>
      <c r="G388" s="12" t="s">
        <v>40</v>
      </c>
    </row>
    <row r="389" spans="1:7" x14ac:dyDescent="0.2">
      <c r="A389" s="24" t="s">
        <v>41</v>
      </c>
      <c r="B389" s="31">
        <v>0.64689329861111111</v>
      </c>
      <c r="C389" s="12" t="s">
        <v>38</v>
      </c>
      <c r="D389" s="25">
        <v>164</v>
      </c>
      <c r="E389" s="26">
        <v>196.85</v>
      </c>
      <c r="F389" s="12" t="s">
        <v>39</v>
      </c>
      <c r="G389" s="12" t="s">
        <v>40</v>
      </c>
    </row>
    <row r="390" spans="1:7" x14ac:dyDescent="0.2">
      <c r="A390" s="24" t="s">
        <v>41</v>
      </c>
      <c r="B390" s="31">
        <v>0.64764062499999997</v>
      </c>
      <c r="C390" s="12" t="s">
        <v>38</v>
      </c>
      <c r="D390" s="25">
        <v>174</v>
      </c>
      <c r="E390" s="26">
        <v>196.9</v>
      </c>
      <c r="F390" s="12" t="s">
        <v>39</v>
      </c>
      <c r="G390" s="12" t="s">
        <v>40</v>
      </c>
    </row>
    <row r="391" spans="1:7" x14ac:dyDescent="0.2">
      <c r="A391" s="24" t="s">
        <v>41</v>
      </c>
      <c r="B391" s="31">
        <v>0.64847391203703697</v>
      </c>
      <c r="C391" s="12" t="s">
        <v>38</v>
      </c>
      <c r="D391" s="25">
        <v>166</v>
      </c>
      <c r="E391" s="26">
        <v>196.75</v>
      </c>
      <c r="F391" s="12" t="s">
        <v>39</v>
      </c>
      <c r="G391" s="12" t="s">
        <v>40</v>
      </c>
    </row>
    <row r="392" spans="1:7" x14ac:dyDescent="0.2">
      <c r="A392" s="24" t="s">
        <v>41</v>
      </c>
      <c r="B392" s="31">
        <v>0.64965555555555554</v>
      </c>
      <c r="C392" s="12" t="s">
        <v>38</v>
      </c>
      <c r="D392" s="25">
        <v>160</v>
      </c>
      <c r="E392" s="26">
        <v>196.75</v>
      </c>
      <c r="F392" s="12" t="s">
        <v>39</v>
      </c>
      <c r="G392" s="12" t="s">
        <v>40</v>
      </c>
    </row>
    <row r="393" spans="1:7" x14ac:dyDescent="0.2">
      <c r="A393" s="24" t="s">
        <v>41</v>
      </c>
      <c r="B393" s="31">
        <v>0.64965564814814813</v>
      </c>
      <c r="C393" s="12" t="s">
        <v>38</v>
      </c>
      <c r="D393" s="25">
        <v>176</v>
      </c>
      <c r="E393" s="26">
        <v>196.8</v>
      </c>
      <c r="F393" s="12" t="s">
        <v>39</v>
      </c>
      <c r="G393" s="12" t="s">
        <v>40</v>
      </c>
    </row>
    <row r="394" spans="1:7" x14ac:dyDescent="0.2">
      <c r="A394" s="24" t="s">
        <v>41</v>
      </c>
      <c r="B394" s="31">
        <v>0.65020391203703698</v>
      </c>
      <c r="C394" s="12" t="s">
        <v>38</v>
      </c>
      <c r="D394" s="25">
        <v>163</v>
      </c>
      <c r="E394" s="26">
        <v>196.65</v>
      </c>
      <c r="F394" s="12" t="s">
        <v>39</v>
      </c>
      <c r="G394" s="12" t="s">
        <v>40</v>
      </c>
    </row>
    <row r="395" spans="1:7" x14ac:dyDescent="0.2">
      <c r="A395" s="24" t="s">
        <v>41</v>
      </c>
      <c r="B395" s="31">
        <v>0.65089550925925921</v>
      </c>
      <c r="C395" s="12" t="s">
        <v>38</v>
      </c>
      <c r="D395" s="25">
        <v>24</v>
      </c>
      <c r="E395" s="26">
        <v>196.6</v>
      </c>
      <c r="F395" s="12" t="s">
        <v>39</v>
      </c>
      <c r="G395" s="12" t="s">
        <v>40</v>
      </c>
    </row>
    <row r="396" spans="1:7" x14ac:dyDescent="0.2">
      <c r="A396" s="24" t="s">
        <v>41</v>
      </c>
      <c r="B396" s="31">
        <v>0.65089555555555556</v>
      </c>
      <c r="C396" s="12" t="s">
        <v>38</v>
      </c>
      <c r="D396" s="25">
        <v>142</v>
      </c>
      <c r="E396" s="26">
        <v>196.6</v>
      </c>
      <c r="F396" s="12" t="s">
        <v>39</v>
      </c>
      <c r="G396" s="12" t="s">
        <v>40</v>
      </c>
    </row>
    <row r="397" spans="1:7" x14ac:dyDescent="0.2">
      <c r="A397" s="24" t="s">
        <v>41</v>
      </c>
      <c r="B397" s="31">
        <v>0.65089564814814804</v>
      </c>
      <c r="C397" s="12" t="s">
        <v>38</v>
      </c>
      <c r="D397" s="25">
        <v>175</v>
      </c>
      <c r="E397" s="26">
        <v>196.6</v>
      </c>
      <c r="F397" s="12" t="s">
        <v>39</v>
      </c>
      <c r="G397" s="12" t="s">
        <v>40</v>
      </c>
    </row>
    <row r="398" spans="1:7" x14ac:dyDescent="0.2">
      <c r="A398" s="24" t="s">
        <v>41</v>
      </c>
      <c r="B398" s="31">
        <v>0.65315561342592587</v>
      </c>
      <c r="C398" s="12" t="s">
        <v>38</v>
      </c>
      <c r="D398" s="25">
        <v>270</v>
      </c>
      <c r="E398" s="26">
        <v>196.6</v>
      </c>
      <c r="F398" s="12" t="s">
        <v>39</v>
      </c>
      <c r="G398" s="12" t="s">
        <v>40</v>
      </c>
    </row>
    <row r="399" spans="1:7" x14ac:dyDescent="0.2">
      <c r="A399" s="24" t="s">
        <v>41</v>
      </c>
      <c r="B399" s="31">
        <v>0.65351223379629619</v>
      </c>
      <c r="C399" s="12" t="s">
        <v>38</v>
      </c>
      <c r="D399" s="25">
        <v>90</v>
      </c>
      <c r="E399" s="26">
        <v>196.6</v>
      </c>
      <c r="F399" s="12" t="s">
        <v>39</v>
      </c>
      <c r="G399" s="12" t="s">
        <v>40</v>
      </c>
    </row>
    <row r="400" spans="1:7" x14ac:dyDescent="0.2">
      <c r="A400" s="24" t="s">
        <v>41</v>
      </c>
      <c r="B400" s="31">
        <v>0.65351225694444448</v>
      </c>
      <c r="C400" s="12" t="s">
        <v>38</v>
      </c>
      <c r="D400" s="25">
        <v>75</v>
      </c>
      <c r="E400" s="26">
        <v>196.6</v>
      </c>
      <c r="F400" s="12" t="s">
        <v>39</v>
      </c>
      <c r="G400" s="12" t="s">
        <v>40</v>
      </c>
    </row>
    <row r="401" spans="1:7" x14ac:dyDescent="0.2">
      <c r="A401" s="24" t="s">
        <v>41</v>
      </c>
      <c r="B401" s="31">
        <v>0.65351236111111111</v>
      </c>
      <c r="C401" s="12" t="s">
        <v>38</v>
      </c>
      <c r="D401" s="25">
        <v>176</v>
      </c>
      <c r="E401" s="26">
        <v>196.6</v>
      </c>
      <c r="F401" s="12" t="s">
        <v>39</v>
      </c>
      <c r="G401" s="12" t="s">
        <v>40</v>
      </c>
    </row>
    <row r="402" spans="1:7" x14ac:dyDescent="0.2">
      <c r="A402" s="24" t="s">
        <v>41</v>
      </c>
      <c r="B402" s="31">
        <v>0.65481032407407402</v>
      </c>
      <c r="C402" s="12" t="s">
        <v>38</v>
      </c>
      <c r="D402" s="25">
        <v>166</v>
      </c>
      <c r="E402" s="26">
        <v>196.75</v>
      </c>
      <c r="F402" s="12" t="s">
        <v>39</v>
      </c>
      <c r="G402" s="12" t="s">
        <v>40</v>
      </c>
    </row>
    <row r="403" spans="1:7" x14ac:dyDescent="0.2">
      <c r="A403" s="24" t="s">
        <v>41</v>
      </c>
      <c r="B403" s="31">
        <v>0.65592053240740733</v>
      </c>
      <c r="C403" s="12" t="s">
        <v>38</v>
      </c>
      <c r="D403" s="25">
        <v>183</v>
      </c>
      <c r="E403" s="26">
        <v>196.75</v>
      </c>
      <c r="F403" s="12" t="s">
        <v>39</v>
      </c>
      <c r="G403" s="12" t="s">
        <v>40</v>
      </c>
    </row>
    <row r="404" spans="1:7" x14ac:dyDescent="0.2">
      <c r="A404" s="24" t="s">
        <v>41</v>
      </c>
      <c r="B404" s="31">
        <v>0.65715479166666668</v>
      </c>
      <c r="C404" s="12" t="s">
        <v>38</v>
      </c>
      <c r="D404" s="25">
        <v>207</v>
      </c>
      <c r="E404" s="26">
        <v>196.8</v>
      </c>
      <c r="F404" s="12" t="s">
        <v>39</v>
      </c>
      <c r="G404" s="12" t="s">
        <v>40</v>
      </c>
    </row>
    <row r="405" spans="1:7" x14ac:dyDescent="0.2">
      <c r="A405" s="24" t="s">
        <v>41</v>
      </c>
      <c r="B405" s="31">
        <v>0.65734979166666663</v>
      </c>
      <c r="C405" s="12" t="s">
        <v>38</v>
      </c>
      <c r="D405" s="25">
        <v>54</v>
      </c>
      <c r="E405" s="26">
        <v>196.75</v>
      </c>
      <c r="F405" s="12" t="s">
        <v>39</v>
      </c>
      <c r="G405" s="12" t="s">
        <v>40</v>
      </c>
    </row>
    <row r="406" spans="1:7" x14ac:dyDescent="0.2">
      <c r="A406" s="24" t="s">
        <v>41</v>
      </c>
      <c r="B406" s="31">
        <v>0.65735452546296291</v>
      </c>
      <c r="C406" s="12" t="s">
        <v>38</v>
      </c>
      <c r="D406" s="25">
        <v>109</v>
      </c>
      <c r="E406" s="26">
        <v>196.75</v>
      </c>
      <c r="F406" s="12" t="s">
        <v>39</v>
      </c>
      <c r="G406" s="12" t="s">
        <v>40</v>
      </c>
    </row>
    <row r="407" spans="1:7" x14ac:dyDescent="0.2">
      <c r="A407" s="24" t="s">
        <v>41</v>
      </c>
      <c r="B407" s="31">
        <v>0.65771686342592584</v>
      </c>
      <c r="C407" s="12" t="s">
        <v>38</v>
      </c>
      <c r="D407" s="25">
        <v>178</v>
      </c>
      <c r="E407" s="26">
        <v>196.65</v>
      </c>
      <c r="F407" s="12" t="s">
        <v>39</v>
      </c>
      <c r="G407" s="12" t="s">
        <v>40</v>
      </c>
    </row>
    <row r="408" spans="1:7" x14ac:dyDescent="0.2">
      <c r="A408" s="24" t="s">
        <v>41</v>
      </c>
      <c r="B408" s="31">
        <v>0.65892886574074072</v>
      </c>
      <c r="C408" s="12" t="s">
        <v>38</v>
      </c>
      <c r="D408" s="25">
        <v>165</v>
      </c>
      <c r="E408" s="26">
        <v>196.65</v>
      </c>
      <c r="F408" s="12" t="s">
        <v>39</v>
      </c>
      <c r="G408" s="12" t="s">
        <v>40</v>
      </c>
    </row>
    <row r="409" spans="1:7" x14ac:dyDescent="0.2">
      <c r="A409" s="24" t="s">
        <v>41</v>
      </c>
      <c r="B409" s="31">
        <v>0.65980562499999995</v>
      </c>
      <c r="C409" s="12" t="s">
        <v>38</v>
      </c>
      <c r="D409" s="25">
        <v>116</v>
      </c>
      <c r="E409" s="26">
        <v>196.7</v>
      </c>
      <c r="F409" s="12" t="s">
        <v>39</v>
      </c>
      <c r="G409" s="12" t="s">
        <v>40</v>
      </c>
    </row>
    <row r="410" spans="1:7" x14ac:dyDescent="0.2">
      <c r="A410" s="24" t="s">
        <v>41</v>
      </c>
      <c r="B410" s="31">
        <v>0.65980562499999995</v>
      </c>
      <c r="C410" s="12" t="s">
        <v>38</v>
      </c>
      <c r="D410" s="25">
        <v>13</v>
      </c>
      <c r="E410" s="26">
        <v>196.7</v>
      </c>
      <c r="F410" s="12" t="s">
        <v>39</v>
      </c>
      <c r="G410" s="12" t="s">
        <v>40</v>
      </c>
    </row>
    <row r="411" spans="1:7" x14ac:dyDescent="0.2">
      <c r="A411" s="24" t="s">
        <v>41</v>
      </c>
      <c r="B411" s="31">
        <v>0.65980563657407409</v>
      </c>
      <c r="C411" s="12" t="s">
        <v>38</v>
      </c>
      <c r="D411" s="25">
        <v>46</v>
      </c>
      <c r="E411" s="26">
        <v>196.7</v>
      </c>
      <c r="F411" s="12" t="s">
        <v>39</v>
      </c>
      <c r="G411" s="12" t="s">
        <v>40</v>
      </c>
    </row>
    <row r="412" spans="1:7" x14ac:dyDescent="0.2">
      <c r="A412" s="24" t="s">
        <v>41</v>
      </c>
      <c r="B412" s="31">
        <v>0.65996658564814814</v>
      </c>
      <c r="C412" s="12" t="s">
        <v>38</v>
      </c>
      <c r="D412" s="25">
        <v>60</v>
      </c>
      <c r="E412" s="26">
        <v>196.7</v>
      </c>
      <c r="F412" s="12" t="s">
        <v>39</v>
      </c>
      <c r="G412" s="12" t="s">
        <v>40</v>
      </c>
    </row>
    <row r="413" spans="1:7" x14ac:dyDescent="0.2">
      <c r="A413" s="24" t="s">
        <v>41</v>
      </c>
      <c r="B413" s="31">
        <v>0.66036971064814809</v>
      </c>
      <c r="C413" s="12" t="s">
        <v>38</v>
      </c>
      <c r="D413" s="25">
        <v>176</v>
      </c>
      <c r="E413" s="26">
        <v>196.75</v>
      </c>
      <c r="F413" s="12" t="s">
        <v>39</v>
      </c>
      <c r="G413" s="12" t="s">
        <v>40</v>
      </c>
    </row>
    <row r="414" spans="1:7" x14ac:dyDescent="0.2">
      <c r="A414" s="24" t="s">
        <v>41</v>
      </c>
      <c r="B414" s="31">
        <v>0.66168267361111111</v>
      </c>
      <c r="C414" s="12" t="s">
        <v>38</v>
      </c>
      <c r="D414" s="25">
        <v>210</v>
      </c>
      <c r="E414" s="26">
        <v>196.75</v>
      </c>
      <c r="F414" s="12" t="s">
        <v>39</v>
      </c>
      <c r="G414" s="12" t="s">
        <v>40</v>
      </c>
    </row>
    <row r="415" spans="1:7" x14ac:dyDescent="0.2">
      <c r="A415" s="24" t="s">
        <v>41</v>
      </c>
      <c r="B415" s="31">
        <v>0.66203439814814813</v>
      </c>
      <c r="C415" s="12" t="s">
        <v>38</v>
      </c>
      <c r="D415" s="25">
        <v>119</v>
      </c>
      <c r="E415" s="26">
        <v>196.8</v>
      </c>
      <c r="F415" s="12" t="s">
        <v>39</v>
      </c>
      <c r="G415" s="12" t="s">
        <v>40</v>
      </c>
    </row>
    <row r="416" spans="1:7" x14ac:dyDescent="0.2">
      <c r="A416" s="24" t="s">
        <v>41</v>
      </c>
      <c r="B416" s="31">
        <v>0.66203440972222216</v>
      </c>
      <c r="C416" s="12" t="s">
        <v>38</v>
      </c>
      <c r="D416" s="25">
        <v>106</v>
      </c>
      <c r="E416" s="26">
        <v>196.8</v>
      </c>
      <c r="F416" s="12" t="s">
        <v>39</v>
      </c>
      <c r="G416" s="12" t="s">
        <v>40</v>
      </c>
    </row>
    <row r="417" spans="1:7" x14ac:dyDescent="0.2">
      <c r="A417" s="24" t="s">
        <v>41</v>
      </c>
      <c r="B417" s="31">
        <v>0.66274664351851853</v>
      </c>
      <c r="C417" s="12" t="s">
        <v>38</v>
      </c>
      <c r="D417" s="25">
        <v>151</v>
      </c>
      <c r="E417" s="26">
        <v>196.65</v>
      </c>
      <c r="F417" s="12" t="s">
        <v>39</v>
      </c>
      <c r="G417" s="12" t="s">
        <v>40</v>
      </c>
    </row>
    <row r="418" spans="1:7" x14ac:dyDescent="0.2">
      <c r="A418" s="24" t="s">
        <v>41</v>
      </c>
      <c r="B418" s="31">
        <v>0.66274664351851853</v>
      </c>
      <c r="C418" s="12" t="s">
        <v>38</v>
      </c>
      <c r="D418" s="25">
        <v>24</v>
      </c>
      <c r="E418" s="26">
        <v>196.65</v>
      </c>
      <c r="F418" s="12" t="s">
        <v>39</v>
      </c>
      <c r="G418" s="12" t="s">
        <v>40</v>
      </c>
    </row>
    <row r="419" spans="1:7" x14ac:dyDescent="0.2">
      <c r="A419" s="24" t="s">
        <v>41</v>
      </c>
      <c r="B419" s="31">
        <v>0.66435715277777774</v>
      </c>
      <c r="C419" s="12" t="s">
        <v>38</v>
      </c>
      <c r="D419" s="25">
        <v>91</v>
      </c>
      <c r="E419" s="26">
        <v>196.7</v>
      </c>
      <c r="F419" s="12" t="s">
        <v>39</v>
      </c>
      <c r="G419" s="12" t="s">
        <v>40</v>
      </c>
    </row>
    <row r="420" spans="1:7" x14ac:dyDescent="0.2">
      <c r="A420" s="24" t="s">
        <v>41</v>
      </c>
      <c r="B420" s="31">
        <v>0.66435715277777774</v>
      </c>
      <c r="C420" s="12" t="s">
        <v>38</v>
      </c>
      <c r="D420" s="25">
        <v>115</v>
      </c>
      <c r="E420" s="26">
        <v>196.7</v>
      </c>
      <c r="F420" s="12" t="s">
        <v>39</v>
      </c>
      <c r="G420" s="12" t="s">
        <v>40</v>
      </c>
    </row>
    <row r="421" spans="1:7" x14ac:dyDescent="0.2">
      <c r="A421" s="24" t="s">
        <v>41</v>
      </c>
      <c r="B421" s="31">
        <v>0.66435734953703696</v>
      </c>
      <c r="C421" s="12" t="s">
        <v>38</v>
      </c>
      <c r="D421" s="25">
        <v>140</v>
      </c>
      <c r="E421" s="26">
        <v>196.7</v>
      </c>
      <c r="F421" s="12" t="s">
        <v>39</v>
      </c>
      <c r="G421" s="12" t="s">
        <v>40</v>
      </c>
    </row>
    <row r="422" spans="1:7" x14ac:dyDescent="0.2">
      <c r="A422" s="24" t="s">
        <v>41</v>
      </c>
      <c r="B422" s="31">
        <v>0.66605380787037038</v>
      </c>
      <c r="C422" s="12" t="s">
        <v>38</v>
      </c>
      <c r="D422" s="25">
        <v>222</v>
      </c>
      <c r="E422" s="26">
        <v>196.8</v>
      </c>
      <c r="F422" s="12" t="s">
        <v>39</v>
      </c>
      <c r="G422" s="12" t="s">
        <v>40</v>
      </c>
    </row>
    <row r="423" spans="1:7" x14ac:dyDescent="0.2">
      <c r="A423" s="24" t="s">
        <v>41</v>
      </c>
      <c r="B423" s="31">
        <v>0.66671003472222212</v>
      </c>
      <c r="C423" s="12" t="s">
        <v>38</v>
      </c>
      <c r="D423" s="25">
        <v>230</v>
      </c>
      <c r="E423" s="26">
        <v>196.95</v>
      </c>
      <c r="F423" s="12" t="s">
        <v>39</v>
      </c>
      <c r="G423" s="12" t="s">
        <v>40</v>
      </c>
    </row>
    <row r="424" spans="1:7" x14ac:dyDescent="0.2">
      <c r="A424" s="24" t="s">
        <v>41</v>
      </c>
      <c r="B424" s="31">
        <v>0.66693042824074067</v>
      </c>
      <c r="C424" s="12" t="s">
        <v>38</v>
      </c>
      <c r="D424" s="25">
        <v>190</v>
      </c>
      <c r="E424" s="26">
        <v>196.95</v>
      </c>
      <c r="F424" s="12" t="s">
        <v>39</v>
      </c>
      <c r="G424" s="12" t="s">
        <v>40</v>
      </c>
    </row>
    <row r="425" spans="1:7" x14ac:dyDescent="0.2">
      <c r="A425" s="24" t="s">
        <v>41</v>
      </c>
      <c r="B425" s="31">
        <v>0.66827371527777779</v>
      </c>
      <c r="C425" s="12" t="s">
        <v>38</v>
      </c>
      <c r="D425" s="25">
        <v>185</v>
      </c>
      <c r="E425" s="26">
        <v>197.05</v>
      </c>
      <c r="F425" s="12" t="s">
        <v>39</v>
      </c>
      <c r="G425" s="12" t="s">
        <v>40</v>
      </c>
    </row>
    <row r="426" spans="1:7" x14ac:dyDescent="0.2">
      <c r="A426" s="24" t="s">
        <v>41</v>
      </c>
      <c r="B426" s="31">
        <v>0.66827403935185181</v>
      </c>
      <c r="C426" s="12" t="s">
        <v>38</v>
      </c>
      <c r="D426" s="25">
        <v>221</v>
      </c>
      <c r="E426" s="26">
        <v>197.05</v>
      </c>
      <c r="F426" s="12" t="s">
        <v>39</v>
      </c>
      <c r="G426" s="12" t="s">
        <v>40</v>
      </c>
    </row>
    <row r="427" spans="1:7" x14ac:dyDescent="0.2">
      <c r="A427" s="24" t="s">
        <v>41</v>
      </c>
      <c r="B427" s="31">
        <v>0.66983642361111106</v>
      </c>
      <c r="C427" s="12" t="s">
        <v>38</v>
      </c>
      <c r="D427" s="25">
        <v>205</v>
      </c>
      <c r="E427" s="26">
        <v>197.05</v>
      </c>
      <c r="F427" s="12" t="s">
        <v>39</v>
      </c>
      <c r="G427" s="12" t="s">
        <v>40</v>
      </c>
    </row>
    <row r="428" spans="1:7" x14ac:dyDescent="0.2">
      <c r="A428" s="24" t="s">
        <v>41</v>
      </c>
      <c r="B428" s="31">
        <v>0.66983664351851846</v>
      </c>
      <c r="C428" s="12" t="s">
        <v>38</v>
      </c>
      <c r="D428" s="25">
        <v>220</v>
      </c>
      <c r="E428" s="26">
        <v>197.05</v>
      </c>
      <c r="F428" s="12" t="s">
        <v>39</v>
      </c>
      <c r="G428" s="12" t="s">
        <v>40</v>
      </c>
    </row>
    <row r="429" spans="1:7" x14ac:dyDescent="0.2">
      <c r="A429" s="24" t="s">
        <v>41</v>
      </c>
      <c r="B429" s="31">
        <v>0.67100585648148148</v>
      </c>
      <c r="C429" s="12" t="s">
        <v>38</v>
      </c>
      <c r="D429" s="25">
        <v>146</v>
      </c>
      <c r="E429" s="26">
        <v>197.15</v>
      </c>
      <c r="F429" s="12" t="s">
        <v>39</v>
      </c>
      <c r="G429" s="12" t="s">
        <v>40</v>
      </c>
    </row>
    <row r="430" spans="1:7" x14ac:dyDescent="0.2">
      <c r="A430" s="24" t="s">
        <v>41</v>
      </c>
      <c r="B430" s="31">
        <v>0.67123378472222217</v>
      </c>
      <c r="C430" s="12" t="s">
        <v>38</v>
      </c>
      <c r="D430" s="25">
        <v>82</v>
      </c>
      <c r="E430" s="26">
        <v>197.15</v>
      </c>
      <c r="F430" s="12" t="s">
        <v>39</v>
      </c>
      <c r="G430" s="12" t="s">
        <v>40</v>
      </c>
    </row>
    <row r="431" spans="1:7" x14ac:dyDescent="0.2">
      <c r="A431" s="24" t="s">
        <v>41</v>
      </c>
      <c r="B431" s="31">
        <v>0.67137622685185183</v>
      </c>
      <c r="C431" s="12" t="s">
        <v>38</v>
      </c>
      <c r="D431" s="25">
        <v>177</v>
      </c>
      <c r="E431" s="26">
        <v>197.15</v>
      </c>
      <c r="F431" s="12" t="s">
        <v>39</v>
      </c>
      <c r="G431" s="12" t="s">
        <v>40</v>
      </c>
    </row>
    <row r="432" spans="1:7" x14ac:dyDescent="0.2">
      <c r="A432" s="24" t="s">
        <v>41</v>
      </c>
      <c r="B432" s="31">
        <v>0.67144489583333333</v>
      </c>
      <c r="C432" s="12" t="s">
        <v>38</v>
      </c>
      <c r="D432" s="25">
        <v>235</v>
      </c>
      <c r="E432" s="26">
        <v>197.1</v>
      </c>
      <c r="F432" s="12" t="s">
        <v>39</v>
      </c>
      <c r="G432" s="12" t="s">
        <v>40</v>
      </c>
    </row>
    <row r="433" spans="1:7" x14ac:dyDescent="0.2">
      <c r="A433" s="24" t="s">
        <v>41</v>
      </c>
      <c r="B433" s="31">
        <v>0.67264164351851852</v>
      </c>
      <c r="C433" s="12" t="s">
        <v>38</v>
      </c>
      <c r="D433" s="25">
        <v>177</v>
      </c>
      <c r="E433" s="26">
        <v>197.1</v>
      </c>
      <c r="F433" s="12" t="s">
        <v>39</v>
      </c>
      <c r="G433" s="12" t="s">
        <v>40</v>
      </c>
    </row>
    <row r="434" spans="1:7" x14ac:dyDescent="0.2">
      <c r="A434" s="24" t="s">
        <v>41</v>
      </c>
      <c r="B434" s="31">
        <v>0.67329473379629623</v>
      </c>
      <c r="C434" s="12" t="s">
        <v>38</v>
      </c>
      <c r="D434" s="25">
        <v>165</v>
      </c>
      <c r="E434" s="26">
        <v>197.1</v>
      </c>
      <c r="F434" s="12" t="s">
        <v>39</v>
      </c>
      <c r="G434" s="12" t="s">
        <v>40</v>
      </c>
    </row>
    <row r="435" spans="1:7" x14ac:dyDescent="0.2">
      <c r="A435" s="24" t="s">
        <v>41</v>
      </c>
      <c r="B435" s="31">
        <v>0.67408969907407401</v>
      </c>
      <c r="C435" s="12" t="s">
        <v>38</v>
      </c>
      <c r="D435" s="25">
        <v>194</v>
      </c>
      <c r="E435" s="26">
        <v>197.2</v>
      </c>
      <c r="F435" s="12" t="s">
        <v>39</v>
      </c>
      <c r="G435" s="12" t="s">
        <v>40</v>
      </c>
    </row>
    <row r="436" spans="1:7" x14ac:dyDescent="0.2">
      <c r="A436" s="24" t="s">
        <v>41</v>
      </c>
      <c r="B436" s="31">
        <v>0.6746115046296296</v>
      </c>
      <c r="C436" s="12" t="s">
        <v>38</v>
      </c>
      <c r="D436" s="25">
        <v>198</v>
      </c>
      <c r="E436" s="26">
        <v>197.2</v>
      </c>
      <c r="F436" s="12" t="s">
        <v>39</v>
      </c>
      <c r="G436" s="12" t="s">
        <v>40</v>
      </c>
    </row>
    <row r="437" spans="1:7" x14ac:dyDescent="0.2">
      <c r="A437" s="24" t="s">
        <v>41</v>
      </c>
      <c r="B437" s="31">
        <v>0.67533337962962958</v>
      </c>
      <c r="C437" s="12" t="s">
        <v>38</v>
      </c>
      <c r="D437" s="25">
        <v>177</v>
      </c>
      <c r="E437" s="26">
        <v>197.2</v>
      </c>
      <c r="F437" s="12" t="s">
        <v>39</v>
      </c>
      <c r="G437" s="12" t="s">
        <v>40</v>
      </c>
    </row>
    <row r="438" spans="1:7" x14ac:dyDescent="0.2">
      <c r="A438" s="24" t="s">
        <v>41</v>
      </c>
      <c r="B438" s="31">
        <v>0.67626494212962962</v>
      </c>
      <c r="C438" s="12" t="s">
        <v>38</v>
      </c>
      <c r="D438" s="25">
        <v>161</v>
      </c>
      <c r="E438" s="26">
        <v>197.1</v>
      </c>
      <c r="F438" s="12" t="s">
        <v>39</v>
      </c>
      <c r="G438" s="12" t="s">
        <v>40</v>
      </c>
    </row>
    <row r="439" spans="1:7" x14ac:dyDescent="0.2">
      <c r="A439" s="24" t="s">
        <v>41</v>
      </c>
      <c r="B439" s="31">
        <v>0.67626499999999989</v>
      </c>
      <c r="C439" s="12" t="s">
        <v>38</v>
      </c>
      <c r="D439" s="25">
        <v>177</v>
      </c>
      <c r="E439" s="26">
        <v>197.1</v>
      </c>
      <c r="F439" s="12" t="s">
        <v>39</v>
      </c>
      <c r="G439" s="12" t="s">
        <v>40</v>
      </c>
    </row>
    <row r="440" spans="1:7" x14ac:dyDescent="0.2">
      <c r="A440" s="24" t="s">
        <v>41</v>
      </c>
      <c r="B440" s="31">
        <v>0.67774057870370363</v>
      </c>
      <c r="C440" s="12" t="s">
        <v>38</v>
      </c>
      <c r="D440" s="25">
        <v>167</v>
      </c>
      <c r="E440" s="26">
        <v>197.1</v>
      </c>
      <c r="F440" s="12" t="s">
        <v>39</v>
      </c>
      <c r="G440" s="12" t="s">
        <v>40</v>
      </c>
    </row>
    <row r="441" spans="1:7" x14ac:dyDescent="0.2">
      <c r="A441" s="24" t="s">
        <v>41</v>
      </c>
      <c r="B441" s="31">
        <v>0.67774071759259258</v>
      </c>
      <c r="C441" s="12" t="s">
        <v>38</v>
      </c>
      <c r="D441" s="25">
        <v>177</v>
      </c>
      <c r="E441" s="26">
        <v>197.15</v>
      </c>
      <c r="F441" s="12" t="s">
        <v>39</v>
      </c>
      <c r="G441" s="12" t="s">
        <v>40</v>
      </c>
    </row>
    <row r="442" spans="1:7" x14ac:dyDescent="0.2">
      <c r="A442" s="24" t="s">
        <v>41</v>
      </c>
      <c r="B442" s="31">
        <v>0.6788710185185185</v>
      </c>
      <c r="C442" s="12" t="s">
        <v>38</v>
      </c>
      <c r="D442" s="25">
        <v>177</v>
      </c>
      <c r="E442" s="26">
        <v>197.2</v>
      </c>
      <c r="F442" s="12" t="s">
        <v>39</v>
      </c>
      <c r="G442" s="12" t="s">
        <v>40</v>
      </c>
    </row>
    <row r="443" spans="1:7" x14ac:dyDescent="0.2">
      <c r="A443" s="24" t="s">
        <v>41</v>
      </c>
      <c r="B443" s="31">
        <v>0.67993405092592596</v>
      </c>
      <c r="C443" s="12" t="s">
        <v>38</v>
      </c>
      <c r="D443" s="25">
        <v>258</v>
      </c>
      <c r="E443" s="26">
        <v>197.1</v>
      </c>
      <c r="F443" s="12" t="s">
        <v>39</v>
      </c>
      <c r="G443" s="12" t="s">
        <v>40</v>
      </c>
    </row>
    <row r="444" spans="1:7" x14ac:dyDescent="0.2">
      <c r="A444" s="24" t="s">
        <v>41</v>
      </c>
      <c r="B444" s="31">
        <v>0.68284759259259253</v>
      </c>
      <c r="C444" s="12" t="s">
        <v>38</v>
      </c>
      <c r="D444" s="25">
        <v>177</v>
      </c>
      <c r="E444" s="26">
        <v>197.2</v>
      </c>
      <c r="F444" s="12" t="s">
        <v>39</v>
      </c>
      <c r="G444" s="12" t="s">
        <v>40</v>
      </c>
    </row>
    <row r="445" spans="1:7" x14ac:dyDescent="0.2">
      <c r="A445" s="24" t="s">
        <v>41</v>
      </c>
      <c r="B445" s="31">
        <v>0.68312167824074077</v>
      </c>
      <c r="C445" s="12" t="s">
        <v>38</v>
      </c>
      <c r="D445" s="25">
        <v>16</v>
      </c>
      <c r="E445" s="26">
        <v>197.15</v>
      </c>
      <c r="F445" s="12" t="s">
        <v>39</v>
      </c>
      <c r="G445" s="12" t="s">
        <v>40</v>
      </c>
    </row>
    <row r="446" spans="1:7" x14ac:dyDescent="0.2">
      <c r="A446" s="24" t="s">
        <v>41</v>
      </c>
      <c r="B446" s="31">
        <v>0.68333378472222217</v>
      </c>
      <c r="C446" s="12" t="s">
        <v>38</v>
      </c>
      <c r="D446" s="25">
        <v>40</v>
      </c>
      <c r="E446" s="26">
        <v>197.15</v>
      </c>
      <c r="F446" s="12" t="s">
        <v>39</v>
      </c>
      <c r="G446" s="12" t="s">
        <v>40</v>
      </c>
    </row>
    <row r="447" spans="1:7" x14ac:dyDescent="0.2">
      <c r="A447" s="24" t="s">
        <v>41</v>
      </c>
      <c r="B447" s="31">
        <v>0.68333394675925918</v>
      </c>
      <c r="C447" s="12" t="s">
        <v>38</v>
      </c>
      <c r="D447" s="25">
        <v>236</v>
      </c>
      <c r="E447" s="26">
        <v>197.15</v>
      </c>
      <c r="F447" s="12" t="s">
        <v>39</v>
      </c>
      <c r="G447" s="12" t="s">
        <v>40</v>
      </c>
    </row>
    <row r="448" spans="1:7" x14ac:dyDescent="0.2">
      <c r="A448" s="24" t="s">
        <v>41</v>
      </c>
      <c r="B448" s="31">
        <v>0.68364267361111108</v>
      </c>
      <c r="C448" s="12" t="s">
        <v>38</v>
      </c>
      <c r="D448" s="25">
        <v>21</v>
      </c>
      <c r="E448" s="26">
        <v>197.1</v>
      </c>
      <c r="F448" s="12" t="s">
        <v>39</v>
      </c>
      <c r="G448" s="12" t="s">
        <v>40</v>
      </c>
    </row>
    <row r="449" spans="1:7" x14ac:dyDescent="0.2">
      <c r="A449" s="24" t="s">
        <v>41</v>
      </c>
      <c r="B449" s="31">
        <v>0.68364267361111108</v>
      </c>
      <c r="C449" s="12" t="s">
        <v>38</v>
      </c>
      <c r="D449" s="25">
        <v>154</v>
      </c>
      <c r="E449" s="26">
        <v>197.1</v>
      </c>
      <c r="F449" s="12" t="s">
        <v>39</v>
      </c>
      <c r="G449" s="12" t="s">
        <v>40</v>
      </c>
    </row>
    <row r="450" spans="1:7" x14ac:dyDescent="0.2">
      <c r="A450" s="24" t="s">
        <v>41</v>
      </c>
      <c r="B450" s="31">
        <v>0.6836427430555555</v>
      </c>
      <c r="C450" s="12" t="s">
        <v>38</v>
      </c>
      <c r="D450" s="25">
        <v>177</v>
      </c>
      <c r="E450" s="26">
        <v>197.1</v>
      </c>
      <c r="F450" s="12" t="s">
        <v>39</v>
      </c>
      <c r="G450" s="12" t="s">
        <v>40</v>
      </c>
    </row>
    <row r="451" spans="1:7" x14ac:dyDescent="0.2">
      <c r="A451" s="24" t="s">
        <v>41</v>
      </c>
      <c r="B451" s="31">
        <v>0.68444524305555554</v>
      </c>
      <c r="C451" s="12" t="s">
        <v>38</v>
      </c>
      <c r="D451" s="25">
        <v>20</v>
      </c>
      <c r="E451" s="26">
        <v>197.15</v>
      </c>
      <c r="F451" s="12" t="s">
        <v>39</v>
      </c>
      <c r="G451" s="12" t="s">
        <v>40</v>
      </c>
    </row>
    <row r="452" spans="1:7" x14ac:dyDescent="0.2">
      <c r="A452" s="24" t="s">
        <v>41</v>
      </c>
      <c r="B452" s="31">
        <v>0.68454999999999999</v>
      </c>
      <c r="C452" s="12" t="s">
        <v>38</v>
      </c>
      <c r="D452" s="25">
        <v>152</v>
      </c>
      <c r="E452" s="26">
        <v>197.15</v>
      </c>
      <c r="F452" s="12" t="s">
        <v>39</v>
      </c>
      <c r="G452" s="12" t="s">
        <v>40</v>
      </c>
    </row>
    <row r="453" spans="1:7" x14ac:dyDescent="0.2">
      <c r="A453" s="24" t="s">
        <v>41</v>
      </c>
      <c r="B453" s="31">
        <v>0.68455008101851855</v>
      </c>
      <c r="C453" s="12" t="s">
        <v>38</v>
      </c>
      <c r="D453" s="25">
        <v>23</v>
      </c>
      <c r="E453" s="26">
        <v>197.15</v>
      </c>
      <c r="F453" s="12" t="s">
        <v>39</v>
      </c>
      <c r="G453" s="12" t="s">
        <v>40</v>
      </c>
    </row>
    <row r="454" spans="1:7" x14ac:dyDescent="0.2">
      <c r="A454" s="24" t="s">
        <v>41</v>
      </c>
      <c r="B454" s="31">
        <v>0.68509005787037036</v>
      </c>
      <c r="C454" s="12" t="s">
        <v>38</v>
      </c>
      <c r="D454" s="25">
        <v>95</v>
      </c>
      <c r="E454" s="26">
        <v>197.15</v>
      </c>
      <c r="F454" s="12" t="s">
        <v>39</v>
      </c>
      <c r="G454" s="12" t="s">
        <v>40</v>
      </c>
    </row>
    <row r="455" spans="1:7" x14ac:dyDescent="0.2">
      <c r="A455" s="24" t="s">
        <v>41</v>
      </c>
      <c r="B455" s="31">
        <v>0.68603516203703707</v>
      </c>
      <c r="C455" s="12" t="s">
        <v>38</v>
      </c>
      <c r="D455" s="25">
        <v>168</v>
      </c>
      <c r="E455" s="26">
        <v>197.1</v>
      </c>
      <c r="F455" s="12" t="s">
        <v>39</v>
      </c>
      <c r="G455" s="12" t="s">
        <v>40</v>
      </c>
    </row>
    <row r="456" spans="1:7" x14ac:dyDescent="0.2">
      <c r="A456" s="24" t="s">
        <v>41</v>
      </c>
      <c r="B456" s="31">
        <v>0.68657883101851847</v>
      </c>
      <c r="C456" s="12" t="s">
        <v>38</v>
      </c>
      <c r="D456" s="25">
        <v>59</v>
      </c>
      <c r="E456" s="26">
        <v>197.05</v>
      </c>
      <c r="F456" s="12" t="s">
        <v>39</v>
      </c>
      <c r="G456" s="12" t="s">
        <v>40</v>
      </c>
    </row>
    <row r="457" spans="1:7" x14ac:dyDescent="0.2">
      <c r="A457" s="24" t="s">
        <v>41</v>
      </c>
      <c r="B457" s="31">
        <v>0.68663501157407403</v>
      </c>
      <c r="C457" s="12" t="s">
        <v>38</v>
      </c>
      <c r="D457" s="25">
        <v>121</v>
      </c>
      <c r="E457" s="26">
        <v>197.05</v>
      </c>
      <c r="F457" s="12" t="s">
        <v>39</v>
      </c>
      <c r="G457" s="12" t="s">
        <v>40</v>
      </c>
    </row>
    <row r="458" spans="1:7" x14ac:dyDescent="0.2">
      <c r="A458" s="24" t="s">
        <v>41</v>
      </c>
      <c r="B458" s="31">
        <v>0.68669688657407402</v>
      </c>
      <c r="C458" s="12" t="s">
        <v>38</v>
      </c>
      <c r="D458" s="25">
        <v>10</v>
      </c>
      <c r="E458" s="26">
        <v>197</v>
      </c>
      <c r="F458" s="12" t="s">
        <v>39</v>
      </c>
      <c r="G458" s="12" t="s">
        <v>40</v>
      </c>
    </row>
    <row r="459" spans="1:7" x14ac:dyDescent="0.2">
      <c r="A459" s="24" t="s">
        <v>41</v>
      </c>
      <c r="B459" s="31">
        <v>0.68669688657407402</v>
      </c>
      <c r="C459" s="12" t="s">
        <v>38</v>
      </c>
      <c r="D459" s="25">
        <v>154</v>
      </c>
      <c r="E459" s="26">
        <v>197</v>
      </c>
      <c r="F459" s="12" t="s">
        <v>39</v>
      </c>
      <c r="G459" s="12" t="s">
        <v>40</v>
      </c>
    </row>
    <row r="460" spans="1:7" x14ac:dyDescent="0.2">
      <c r="A460" s="24" t="s">
        <v>41</v>
      </c>
      <c r="B460" s="31">
        <v>0.68752519675925927</v>
      </c>
      <c r="C460" s="12" t="s">
        <v>38</v>
      </c>
      <c r="D460" s="25">
        <v>3</v>
      </c>
      <c r="E460" s="26">
        <v>196.95</v>
      </c>
      <c r="F460" s="12" t="s">
        <v>39</v>
      </c>
      <c r="G460" s="12" t="s">
        <v>40</v>
      </c>
    </row>
    <row r="461" spans="1:7" x14ac:dyDescent="0.2">
      <c r="A461" s="24" t="s">
        <v>41</v>
      </c>
      <c r="B461" s="31">
        <v>0.68752688657407401</v>
      </c>
      <c r="C461" s="12" t="s">
        <v>38</v>
      </c>
      <c r="D461" s="25">
        <v>30</v>
      </c>
      <c r="E461" s="26">
        <v>196.95</v>
      </c>
      <c r="F461" s="12" t="s">
        <v>39</v>
      </c>
      <c r="G461" s="12" t="s">
        <v>40</v>
      </c>
    </row>
    <row r="462" spans="1:7" x14ac:dyDescent="0.2">
      <c r="A462" s="24" t="s">
        <v>41</v>
      </c>
      <c r="B462" s="31">
        <v>0.68753355324074072</v>
      </c>
      <c r="C462" s="12" t="s">
        <v>38</v>
      </c>
      <c r="D462" s="25">
        <v>132</v>
      </c>
      <c r="E462" s="26">
        <v>196.95</v>
      </c>
      <c r="F462" s="12" t="s">
        <v>39</v>
      </c>
      <c r="G462" s="12" t="s">
        <v>40</v>
      </c>
    </row>
    <row r="463" spans="1:7" x14ac:dyDescent="0.2">
      <c r="A463" s="24" t="s">
        <v>41</v>
      </c>
      <c r="B463" s="31">
        <v>0.68807770833333326</v>
      </c>
      <c r="C463" s="12" t="s">
        <v>38</v>
      </c>
      <c r="D463" s="25">
        <v>84</v>
      </c>
      <c r="E463" s="26">
        <v>196.95</v>
      </c>
      <c r="F463" s="12" t="s">
        <v>39</v>
      </c>
      <c r="G463" s="12" t="s">
        <v>40</v>
      </c>
    </row>
    <row r="464" spans="1:7" x14ac:dyDescent="0.2">
      <c r="A464" s="24" t="s">
        <v>41</v>
      </c>
      <c r="B464" s="31">
        <v>0.6885833912037036</v>
      </c>
      <c r="C464" s="12" t="s">
        <v>38</v>
      </c>
      <c r="D464" s="25">
        <v>90</v>
      </c>
      <c r="E464" s="26">
        <v>196.95</v>
      </c>
      <c r="F464" s="12" t="s">
        <v>39</v>
      </c>
      <c r="G464" s="12" t="s">
        <v>40</v>
      </c>
    </row>
    <row r="465" spans="1:7" x14ac:dyDescent="0.2">
      <c r="A465" s="24" t="s">
        <v>41</v>
      </c>
      <c r="B465" s="31">
        <v>0.68870460648148146</v>
      </c>
      <c r="C465" s="12" t="s">
        <v>38</v>
      </c>
      <c r="D465" s="25">
        <v>80</v>
      </c>
      <c r="E465" s="26">
        <v>196.95</v>
      </c>
      <c r="F465" s="12" t="s">
        <v>39</v>
      </c>
      <c r="G465" s="12" t="s">
        <v>40</v>
      </c>
    </row>
    <row r="466" spans="1:7" x14ac:dyDescent="0.2">
      <c r="A466" s="24" t="s">
        <v>41</v>
      </c>
      <c r="B466" s="31">
        <v>0.6898829861111111</v>
      </c>
      <c r="C466" s="12" t="s">
        <v>38</v>
      </c>
      <c r="D466" s="25">
        <v>96</v>
      </c>
      <c r="E466" s="26">
        <v>197</v>
      </c>
      <c r="F466" s="12" t="s">
        <v>39</v>
      </c>
      <c r="G466" s="12" t="s">
        <v>40</v>
      </c>
    </row>
    <row r="467" spans="1:7" x14ac:dyDescent="0.2">
      <c r="A467" s="24" t="s">
        <v>41</v>
      </c>
      <c r="B467" s="31">
        <v>0.68988299768518513</v>
      </c>
      <c r="C467" s="12" t="s">
        <v>38</v>
      </c>
      <c r="D467" s="25">
        <v>122</v>
      </c>
      <c r="E467" s="26">
        <v>197</v>
      </c>
      <c r="F467" s="12" t="s">
        <v>39</v>
      </c>
      <c r="G467" s="12" t="s">
        <v>40</v>
      </c>
    </row>
    <row r="468" spans="1:7" x14ac:dyDescent="0.2">
      <c r="A468" s="24" t="s">
        <v>41</v>
      </c>
      <c r="B468" s="31">
        <v>0.69028672453703699</v>
      </c>
      <c r="C468" s="12" t="s">
        <v>38</v>
      </c>
      <c r="D468" s="25">
        <v>30</v>
      </c>
      <c r="E468" s="26">
        <v>196.95</v>
      </c>
      <c r="F468" s="12" t="s">
        <v>39</v>
      </c>
      <c r="G468" s="12" t="s">
        <v>40</v>
      </c>
    </row>
    <row r="469" spans="1:7" x14ac:dyDescent="0.2">
      <c r="A469" s="24" t="s">
        <v>41</v>
      </c>
      <c r="B469" s="31">
        <v>0.69063462962962963</v>
      </c>
      <c r="C469" s="12" t="s">
        <v>38</v>
      </c>
      <c r="D469" s="25">
        <v>80</v>
      </c>
      <c r="E469" s="26">
        <v>196.95</v>
      </c>
      <c r="F469" s="12" t="s">
        <v>39</v>
      </c>
      <c r="G469" s="12" t="s">
        <v>40</v>
      </c>
    </row>
    <row r="470" spans="1:7" x14ac:dyDescent="0.2">
      <c r="A470" s="24" t="s">
        <v>41</v>
      </c>
      <c r="B470" s="31">
        <v>0.6907113773148148</v>
      </c>
      <c r="C470" s="12" t="s">
        <v>38</v>
      </c>
      <c r="D470" s="25">
        <v>184</v>
      </c>
      <c r="E470" s="26">
        <v>197</v>
      </c>
      <c r="F470" s="12" t="s">
        <v>39</v>
      </c>
      <c r="G470" s="12" t="s">
        <v>40</v>
      </c>
    </row>
    <row r="471" spans="1:7" x14ac:dyDescent="0.2">
      <c r="A471" s="24" t="s">
        <v>41</v>
      </c>
      <c r="B471" s="31">
        <v>0.6919599652777777</v>
      </c>
      <c r="C471" s="12" t="s">
        <v>38</v>
      </c>
      <c r="D471" s="25">
        <v>386</v>
      </c>
      <c r="E471" s="26">
        <v>197.15</v>
      </c>
      <c r="F471" s="12" t="s">
        <v>39</v>
      </c>
      <c r="G471" s="12" t="s">
        <v>40</v>
      </c>
    </row>
    <row r="472" spans="1:7" x14ac:dyDescent="0.2">
      <c r="A472" s="24" t="s">
        <v>41</v>
      </c>
      <c r="B472" s="31">
        <v>0.69279237268518512</v>
      </c>
      <c r="C472" s="12" t="s">
        <v>38</v>
      </c>
      <c r="D472" s="25">
        <v>216</v>
      </c>
      <c r="E472" s="26">
        <v>197.2</v>
      </c>
      <c r="F472" s="12" t="s">
        <v>39</v>
      </c>
      <c r="G472" s="12" t="s">
        <v>40</v>
      </c>
    </row>
    <row r="473" spans="1:7" x14ac:dyDescent="0.2">
      <c r="A473" s="24" t="s">
        <v>41</v>
      </c>
      <c r="B473" s="31">
        <v>0.69335778935185188</v>
      </c>
      <c r="C473" s="12" t="s">
        <v>38</v>
      </c>
      <c r="D473" s="25">
        <v>175</v>
      </c>
      <c r="E473" s="26">
        <v>197.35</v>
      </c>
      <c r="F473" s="12" t="s">
        <v>39</v>
      </c>
      <c r="G473" s="12" t="s">
        <v>40</v>
      </c>
    </row>
    <row r="474" spans="1:7" x14ac:dyDescent="0.2">
      <c r="A474" s="24" t="s">
        <v>41</v>
      </c>
      <c r="B474" s="31">
        <v>0.69406421296296295</v>
      </c>
      <c r="C474" s="12" t="s">
        <v>38</v>
      </c>
      <c r="D474" s="25">
        <v>167</v>
      </c>
      <c r="E474" s="26">
        <v>197.2</v>
      </c>
      <c r="F474" s="12" t="s">
        <v>39</v>
      </c>
      <c r="G474" s="12" t="s">
        <v>40</v>
      </c>
    </row>
    <row r="475" spans="1:7" x14ac:dyDescent="0.2">
      <c r="A475" s="24" t="s">
        <v>41</v>
      </c>
      <c r="B475" s="31">
        <v>0.6946298842592592</v>
      </c>
      <c r="C475" s="12" t="s">
        <v>38</v>
      </c>
      <c r="D475" s="25">
        <v>167</v>
      </c>
      <c r="E475" s="26">
        <v>197.4</v>
      </c>
      <c r="F475" s="12" t="s">
        <v>39</v>
      </c>
      <c r="G475" s="12" t="s">
        <v>40</v>
      </c>
    </row>
    <row r="476" spans="1:7" x14ac:dyDescent="0.2">
      <c r="A476" s="24" t="s">
        <v>41</v>
      </c>
      <c r="B476" s="31">
        <v>0.69561464120370364</v>
      </c>
      <c r="C476" s="12" t="s">
        <v>38</v>
      </c>
      <c r="D476" s="25">
        <v>168</v>
      </c>
      <c r="E476" s="26">
        <v>197.3</v>
      </c>
      <c r="F476" s="12" t="s">
        <v>39</v>
      </c>
      <c r="G476" s="12" t="s">
        <v>40</v>
      </c>
    </row>
    <row r="477" spans="1:7" x14ac:dyDescent="0.2">
      <c r="A477" s="24" t="s">
        <v>41</v>
      </c>
      <c r="B477" s="31">
        <v>0.69561476851851844</v>
      </c>
      <c r="C477" s="12" t="s">
        <v>38</v>
      </c>
      <c r="D477" s="25">
        <v>178</v>
      </c>
      <c r="E477" s="26">
        <v>197.3</v>
      </c>
      <c r="F477" s="12" t="s">
        <v>39</v>
      </c>
      <c r="G477" s="12" t="s">
        <v>40</v>
      </c>
    </row>
    <row r="478" spans="1:7" x14ac:dyDescent="0.2">
      <c r="A478" s="24" t="s">
        <v>41</v>
      </c>
      <c r="B478" s="31">
        <v>0.69741386574074071</v>
      </c>
      <c r="C478" s="12" t="s">
        <v>38</v>
      </c>
      <c r="D478" s="25">
        <v>226</v>
      </c>
      <c r="E478" s="26">
        <v>197.35</v>
      </c>
      <c r="F478" s="12" t="s">
        <v>39</v>
      </c>
      <c r="G478" s="12" t="s">
        <v>40</v>
      </c>
    </row>
    <row r="479" spans="1:7" x14ac:dyDescent="0.2">
      <c r="A479" s="24" t="s">
        <v>41</v>
      </c>
      <c r="B479" s="31">
        <v>0.69766716435185183</v>
      </c>
      <c r="C479" s="12" t="s">
        <v>38</v>
      </c>
      <c r="D479" s="25">
        <v>124</v>
      </c>
      <c r="E479" s="26">
        <v>197.4</v>
      </c>
      <c r="F479" s="12" t="s">
        <v>39</v>
      </c>
      <c r="G479" s="12" t="s">
        <v>40</v>
      </c>
    </row>
    <row r="480" spans="1:7" x14ac:dyDescent="0.2">
      <c r="A480" s="24" t="s">
        <v>41</v>
      </c>
      <c r="B480" s="31">
        <v>0.69852376157407403</v>
      </c>
      <c r="C480" s="12" t="s">
        <v>38</v>
      </c>
      <c r="D480" s="25">
        <v>177</v>
      </c>
      <c r="E480" s="26">
        <v>197.4</v>
      </c>
      <c r="F480" s="12" t="s">
        <v>39</v>
      </c>
      <c r="G480" s="12" t="s">
        <v>40</v>
      </c>
    </row>
    <row r="481" spans="1:7" x14ac:dyDescent="0.2">
      <c r="A481" s="24" t="s">
        <v>41</v>
      </c>
      <c r="B481" s="31">
        <v>0.6992382407407407</v>
      </c>
      <c r="C481" s="12" t="s">
        <v>38</v>
      </c>
      <c r="D481" s="25">
        <v>172</v>
      </c>
      <c r="E481" s="26">
        <v>197.35</v>
      </c>
      <c r="F481" s="12" t="s">
        <v>39</v>
      </c>
      <c r="G481" s="12" t="s">
        <v>40</v>
      </c>
    </row>
    <row r="482" spans="1:7" x14ac:dyDescent="0.2">
      <c r="A482" s="24" t="s">
        <v>41</v>
      </c>
      <c r="B482" s="31">
        <v>0.69976758101851844</v>
      </c>
      <c r="C482" s="12" t="s">
        <v>38</v>
      </c>
      <c r="D482" s="25">
        <v>50</v>
      </c>
      <c r="E482" s="26">
        <v>197.3</v>
      </c>
      <c r="F482" s="12" t="s">
        <v>39</v>
      </c>
      <c r="G482" s="12" t="s">
        <v>40</v>
      </c>
    </row>
    <row r="483" spans="1:7" x14ac:dyDescent="0.2">
      <c r="A483" s="24" t="s">
        <v>41</v>
      </c>
      <c r="B483" s="31">
        <v>0.7000287268518518</v>
      </c>
      <c r="C483" s="12" t="s">
        <v>38</v>
      </c>
      <c r="D483" s="25">
        <v>25</v>
      </c>
      <c r="E483" s="26">
        <v>197.3</v>
      </c>
      <c r="F483" s="12" t="s">
        <v>39</v>
      </c>
      <c r="G483" s="12" t="s">
        <v>40</v>
      </c>
    </row>
    <row r="484" spans="1:7" x14ac:dyDescent="0.2">
      <c r="A484" s="24" t="s">
        <v>41</v>
      </c>
      <c r="B484" s="31">
        <v>0.70002901620370372</v>
      </c>
      <c r="C484" s="12" t="s">
        <v>38</v>
      </c>
      <c r="D484" s="25">
        <v>90</v>
      </c>
      <c r="E484" s="26">
        <v>197.3</v>
      </c>
      <c r="F484" s="12" t="s">
        <v>39</v>
      </c>
      <c r="G484" s="12" t="s">
        <v>40</v>
      </c>
    </row>
    <row r="485" spans="1:7" x14ac:dyDescent="0.2">
      <c r="A485" s="24" t="s">
        <v>41</v>
      </c>
      <c r="B485" s="31">
        <v>0.70039417824074068</v>
      </c>
      <c r="C485" s="12" t="s">
        <v>38</v>
      </c>
      <c r="D485" s="25">
        <v>205</v>
      </c>
      <c r="E485" s="26">
        <v>197.25</v>
      </c>
      <c r="F485" s="12" t="s">
        <v>39</v>
      </c>
      <c r="G485" s="12" t="s">
        <v>40</v>
      </c>
    </row>
    <row r="486" spans="1:7" x14ac:dyDescent="0.2">
      <c r="A486" s="24" t="s">
        <v>41</v>
      </c>
      <c r="B486" s="31">
        <v>0.70091212962962957</v>
      </c>
      <c r="C486" s="12" t="s">
        <v>38</v>
      </c>
      <c r="D486" s="25">
        <v>173</v>
      </c>
      <c r="E486" s="26">
        <v>197.35</v>
      </c>
      <c r="F486" s="12" t="s">
        <v>39</v>
      </c>
      <c r="G486" s="12" t="s">
        <v>40</v>
      </c>
    </row>
    <row r="487" spans="1:7" x14ac:dyDescent="0.2">
      <c r="A487" s="24" t="s">
        <v>41</v>
      </c>
      <c r="B487" s="31">
        <v>0.70184488425925928</v>
      </c>
      <c r="C487" s="12" t="s">
        <v>38</v>
      </c>
      <c r="D487" s="25">
        <v>136</v>
      </c>
      <c r="E487" s="26">
        <v>197.35</v>
      </c>
      <c r="F487" s="12" t="s">
        <v>39</v>
      </c>
      <c r="G487" s="12" t="s">
        <v>40</v>
      </c>
    </row>
    <row r="488" spans="1:7" x14ac:dyDescent="0.2">
      <c r="A488" s="24" t="s">
        <v>41</v>
      </c>
      <c r="B488" s="31">
        <v>0.70184496527777773</v>
      </c>
      <c r="C488" s="12" t="s">
        <v>38</v>
      </c>
      <c r="D488" s="25">
        <v>94</v>
      </c>
      <c r="E488" s="26">
        <v>197.35</v>
      </c>
      <c r="F488" s="12" t="s">
        <v>39</v>
      </c>
      <c r="G488" s="12" t="s">
        <v>40</v>
      </c>
    </row>
    <row r="489" spans="1:7" x14ac:dyDescent="0.2">
      <c r="A489" s="24" t="s">
        <v>41</v>
      </c>
      <c r="B489" s="31">
        <v>0.70276379629629626</v>
      </c>
      <c r="C489" s="12" t="s">
        <v>38</v>
      </c>
      <c r="D489" s="25">
        <v>5</v>
      </c>
      <c r="E489" s="26">
        <v>197.3</v>
      </c>
      <c r="F489" s="12" t="s">
        <v>39</v>
      </c>
      <c r="G489" s="12" t="s">
        <v>40</v>
      </c>
    </row>
    <row r="490" spans="1:7" x14ac:dyDescent="0.2">
      <c r="A490" s="24" t="s">
        <v>41</v>
      </c>
      <c r="B490" s="31">
        <v>0.7030852314814815</v>
      </c>
      <c r="C490" s="12" t="s">
        <v>38</v>
      </c>
      <c r="D490" s="25">
        <v>101</v>
      </c>
      <c r="E490" s="26">
        <v>197.3</v>
      </c>
      <c r="F490" s="12" t="s">
        <v>39</v>
      </c>
      <c r="G490" s="12" t="s">
        <v>40</v>
      </c>
    </row>
    <row r="491" spans="1:7" x14ac:dyDescent="0.2">
      <c r="A491" s="24" t="s">
        <v>41</v>
      </c>
      <c r="B491" s="31">
        <v>0.70308524305555553</v>
      </c>
      <c r="C491" s="12" t="s">
        <v>38</v>
      </c>
      <c r="D491" s="25">
        <v>109</v>
      </c>
      <c r="E491" s="26">
        <v>197.3</v>
      </c>
      <c r="F491" s="12" t="s">
        <v>39</v>
      </c>
      <c r="G491" s="12" t="s">
        <v>40</v>
      </c>
    </row>
    <row r="492" spans="1:7" x14ac:dyDescent="0.2">
      <c r="A492" s="24" t="s">
        <v>41</v>
      </c>
      <c r="B492" s="31">
        <v>0.70422745370370365</v>
      </c>
      <c r="C492" s="12" t="s">
        <v>38</v>
      </c>
      <c r="D492" s="25">
        <v>180</v>
      </c>
      <c r="E492" s="26">
        <v>197.3</v>
      </c>
      <c r="F492" s="12" t="s">
        <v>39</v>
      </c>
      <c r="G492" s="12" t="s">
        <v>40</v>
      </c>
    </row>
    <row r="493" spans="1:7" x14ac:dyDescent="0.2">
      <c r="A493" s="24" t="s">
        <v>41</v>
      </c>
      <c r="B493" s="31">
        <v>0.70426862268518509</v>
      </c>
      <c r="C493" s="12" t="s">
        <v>38</v>
      </c>
      <c r="D493" s="25">
        <v>162</v>
      </c>
      <c r="E493" s="26">
        <v>197.25</v>
      </c>
      <c r="F493" s="12" t="s">
        <v>39</v>
      </c>
      <c r="G493" s="12" t="s">
        <v>40</v>
      </c>
    </row>
    <row r="494" spans="1:7" x14ac:dyDescent="0.2">
      <c r="A494" s="24" t="s">
        <v>41</v>
      </c>
      <c r="B494" s="31">
        <v>0.70426877314814806</v>
      </c>
      <c r="C494" s="12" t="s">
        <v>38</v>
      </c>
      <c r="D494" s="25">
        <v>178</v>
      </c>
      <c r="E494" s="26">
        <v>197.3</v>
      </c>
      <c r="F494" s="12" t="s">
        <v>39</v>
      </c>
      <c r="G494" s="12" t="s">
        <v>40</v>
      </c>
    </row>
    <row r="495" spans="1:7" x14ac:dyDescent="0.2">
      <c r="A495" s="24" t="s">
        <v>41</v>
      </c>
      <c r="B495" s="31">
        <v>0.70599380787037036</v>
      </c>
      <c r="C495" s="12" t="s">
        <v>38</v>
      </c>
      <c r="D495" s="25">
        <v>51</v>
      </c>
      <c r="E495" s="26">
        <v>197.35</v>
      </c>
      <c r="F495" s="12" t="s">
        <v>39</v>
      </c>
      <c r="G495" s="12" t="s">
        <v>40</v>
      </c>
    </row>
    <row r="496" spans="1:7" x14ac:dyDescent="0.2">
      <c r="A496" s="24" t="s">
        <v>41</v>
      </c>
      <c r="B496" s="31">
        <v>0.7068810879629629</v>
      </c>
      <c r="C496" s="12" t="s">
        <v>38</v>
      </c>
      <c r="D496" s="25">
        <v>40</v>
      </c>
      <c r="E496" s="26">
        <v>197.35</v>
      </c>
      <c r="F496" s="12" t="s">
        <v>39</v>
      </c>
      <c r="G496" s="12" t="s">
        <v>40</v>
      </c>
    </row>
    <row r="497" spans="1:7" x14ac:dyDescent="0.2">
      <c r="A497" s="24" t="s">
        <v>41</v>
      </c>
      <c r="B497" s="31">
        <v>0.70703313657407407</v>
      </c>
      <c r="C497" s="12" t="s">
        <v>38</v>
      </c>
      <c r="D497" s="25">
        <v>174</v>
      </c>
      <c r="E497" s="26">
        <v>197.35</v>
      </c>
      <c r="F497" s="12" t="s">
        <v>39</v>
      </c>
      <c r="G497" s="12" t="s">
        <v>40</v>
      </c>
    </row>
    <row r="498" spans="1:7" x14ac:dyDescent="0.2">
      <c r="A498" s="24" t="s">
        <v>41</v>
      </c>
      <c r="B498" s="31">
        <v>0.70703331018518512</v>
      </c>
      <c r="C498" s="12" t="s">
        <v>38</v>
      </c>
      <c r="D498" s="25">
        <v>288</v>
      </c>
      <c r="E498" s="26">
        <v>197.35</v>
      </c>
      <c r="F498" s="12" t="s">
        <v>39</v>
      </c>
      <c r="G498" s="12" t="s">
        <v>40</v>
      </c>
    </row>
    <row r="499" spans="1:7" x14ac:dyDescent="0.2">
      <c r="A499" s="24" t="s">
        <v>41</v>
      </c>
      <c r="B499" s="31">
        <v>0.70801697916666662</v>
      </c>
      <c r="C499" s="12" t="s">
        <v>38</v>
      </c>
      <c r="D499" s="25">
        <v>195</v>
      </c>
      <c r="E499" s="26">
        <v>197.4</v>
      </c>
      <c r="F499" s="12" t="s">
        <v>39</v>
      </c>
      <c r="G499" s="12" t="s">
        <v>40</v>
      </c>
    </row>
    <row r="500" spans="1:7" x14ac:dyDescent="0.2">
      <c r="A500" s="24" t="s">
        <v>41</v>
      </c>
      <c r="B500" s="31">
        <v>0.70801702546296297</v>
      </c>
      <c r="C500" s="12" t="s">
        <v>38</v>
      </c>
      <c r="D500" s="25">
        <v>179</v>
      </c>
      <c r="E500" s="26">
        <v>197.45</v>
      </c>
      <c r="F500" s="12" t="s">
        <v>39</v>
      </c>
      <c r="G500" s="12" t="s">
        <v>40</v>
      </c>
    </row>
    <row r="501" spans="1:7" x14ac:dyDescent="0.2">
      <c r="A501" s="24" t="s">
        <v>41</v>
      </c>
      <c r="B501" s="31">
        <v>0.70959476851851844</v>
      </c>
      <c r="C501" s="12" t="s">
        <v>38</v>
      </c>
      <c r="D501" s="25">
        <v>210</v>
      </c>
      <c r="E501" s="26">
        <v>197.35</v>
      </c>
      <c r="F501" s="12" t="s">
        <v>39</v>
      </c>
      <c r="G501" s="12" t="s">
        <v>40</v>
      </c>
    </row>
    <row r="502" spans="1:7" x14ac:dyDescent="0.2">
      <c r="A502" s="24" t="s">
        <v>41</v>
      </c>
      <c r="B502" s="31">
        <v>0.70971447916666652</v>
      </c>
      <c r="C502" s="12" t="s">
        <v>38</v>
      </c>
      <c r="D502" s="25">
        <v>222</v>
      </c>
      <c r="E502" s="26">
        <v>197.35</v>
      </c>
      <c r="F502" s="12" t="s">
        <v>39</v>
      </c>
      <c r="G502" s="12" t="s">
        <v>40</v>
      </c>
    </row>
    <row r="503" spans="1:7" x14ac:dyDescent="0.2">
      <c r="A503" s="24" t="s">
        <v>41</v>
      </c>
      <c r="B503" s="31">
        <v>0.71000068287037044</v>
      </c>
      <c r="C503" s="12" t="s">
        <v>38</v>
      </c>
      <c r="D503" s="25">
        <v>167</v>
      </c>
      <c r="E503" s="26">
        <v>197.3</v>
      </c>
      <c r="F503" s="12" t="s">
        <v>39</v>
      </c>
      <c r="G503" s="12" t="s">
        <v>40</v>
      </c>
    </row>
    <row r="504" spans="1:7" x14ac:dyDescent="0.2">
      <c r="A504" s="24" t="s">
        <v>41</v>
      </c>
      <c r="B504" s="31">
        <v>0.71104543981481483</v>
      </c>
      <c r="C504" s="12" t="s">
        <v>38</v>
      </c>
      <c r="D504" s="25">
        <v>210</v>
      </c>
      <c r="E504" s="26">
        <v>197.25</v>
      </c>
      <c r="F504" s="12" t="s">
        <v>39</v>
      </c>
      <c r="G504" s="12" t="s">
        <v>40</v>
      </c>
    </row>
    <row r="505" spans="1:7" x14ac:dyDescent="0.2">
      <c r="A505" s="24" t="s">
        <v>41</v>
      </c>
      <c r="B505" s="31">
        <v>0.71170215277777782</v>
      </c>
      <c r="C505" s="12" t="s">
        <v>38</v>
      </c>
      <c r="D505" s="25">
        <v>2</v>
      </c>
      <c r="E505" s="26">
        <v>197.35</v>
      </c>
      <c r="F505" s="12" t="s">
        <v>39</v>
      </c>
      <c r="G505" s="12" t="s">
        <v>40</v>
      </c>
    </row>
    <row r="506" spans="1:7" x14ac:dyDescent="0.2">
      <c r="A506" s="24" t="s">
        <v>41</v>
      </c>
      <c r="B506" s="31">
        <v>0.71233283564814809</v>
      </c>
      <c r="C506" s="12" t="s">
        <v>38</v>
      </c>
      <c r="D506" s="25">
        <v>230</v>
      </c>
      <c r="E506" s="26">
        <v>197.45</v>
      </c>
      <c r="F506" s="12" t="s">
        <v>39</v>
      </c>
      <c r="G506" s="12" t="s">
        <v>40</v>
      </c>
    </row>
    <row r="507" spans="1:7" x14ac:dyDescent="0.2">
      <c r="A507" s="24" t="s">
        <v>41</v>
      </c>
      <c r="B507" s="31">
        <v>0.71275855324074078</v>
      </c>
      <c r="C507" s="12" t="s">
        <v>38</v>
      </c>
      <c r="D507" s="25">
        <v>227</v>
      </c>
      <c r="E507" s="26">
        <v>197.5</v>
      </c>
      <c r="F507" s="12" t="s">
        <v>39</v>
      </c>
      <c r="G507" s="12" t="s">
        <v>40</v>
      </c>
    </row>
    <row r="508" spans="1:7" x14ac:dyDescent="0.2">
      <c r="A508" s="24" t="s">
        <v>41</v>
      </c>
      <c r="B508" s="31">
        <v>0.71275888888888883</v>
      </c>
      <c r="C508" s="12" t="s">
        <v>38</v>
      </c>
      <c r="D508" s="25">
        <v>198</v>
      </c>
      <c r="E508" s="26">
        <v>197.5</v>
      </c>
      <c r="F508" s="12" t="s">
        <v>39</v>
      </c>
      <c r="G508" s="12" t="s">
        <v>40</v>
      </c>
    </row>
    <row r="509" spans="1:7" x14ac:dyDescent="0.2">
      <c r="A509" s="24" t="s">
        <v>41</v>
      </c>
      <c r="B509" s="31">
        <v>0.71384030092592587</v>
      </c>
      <c r="C509" s="12" t="s">
        <v>38</v>
      </c>
      <c r="D509" s="25">
        <v>168</v>
      </c>
      <c r="E509" s="26">
        <v>197.5</v>
      </c>
      <c r="F509" s="12" t="s">
        <v>39</v>
      </c>
      <c r="G509" s="12" t="s">
        <v>40</v>
      </c>
    </row>
    <row r="510" spans="1:7" x14ac:dyDescent="0.2">
      <c r="A510" s="24" t="s">
        <v>41</v>
      </c>
      <c r="B510" s="31">
        <v>0.71384042824074068</v>
      </c>
      <c r="C510" s="12" t="s">
        <v>38</v>
      </c>
      <c r="D510" s="25">
        <v>179</v>
      </c>
      <c r="E510" s="26">
        <v>197.5</v>
      </c>
      <c r="F510" s="12" t="s">
        <v>39</v>
      </c>
      <c r="G510" s="12" t="s">
        <v>40</v>
      </c>
    </row>
    <row r="511" spans="1:7" x14ac:dyDescent="0.2">
      <c r="A511" s="24" t="s">
        <v>41</v>
      </c>
      <c r="B511" s="31">
        <v>0.71495267361111114</v>
      </c>
      <c r="C511" s="12" t="s">
        <v>38</v>
      </c>
      <c r="D511" s="25">
        <v>127</v>
      </c>
      <c r="E511" s="26">
        <v>197.4</v>
      </c>
      <c r="F511" s="12" t="s">
        <v>39</v>
      </c>
      <c r="G511" s="12" t="s">
        <v>40</v>
      </c>
    </row>
    <row r="512" spans="1:7" x14ac:dyDescent="0.2">
      <c r="A512" s="24" t="s">
        <v>41</v>
      </c>
      <c r="B512" s="31">
        <v>0.71495267361111114</v>
      </c>
      <c r="C512" s="12" t="s">
        <v>38</v>
      </c>
      <c r="D512" s="25">
        <v>52</v>
      </c>
      <c r="E512" s="26">
        <v>197.45</v>
      </c>
      <c r="F512" s="12" t="s">
        <v>39</v>
      </c>
      <c r="G512" s="12" t="s">
        <v>40</v>
      </c>
    </row>
    <row r="513" spans="1:7" x14ac:dyDescent="0.2">
      <c r="A513" s="24" t="s">
        <v>41</v>
      </c>
      <c r="B513" s="31">
        <v>0.7160804629629629</v>
      </c>
      <c r="C513" s="12" t="s">
        <v>38</v>
      </c>
      <c r="D513" s="25">
        <v>276</v>
      </c>
      <c r="E513" s="26">
        <v>197.4</v>
      </c>
      <c r="F513" s="12" t="s">
        <v>39</v>
      </c>
      <c r="G513" s="12" t="s">
        <v>40</v>
      </c>
    </row>
    <row r="514" spans="1:7" x14ac:dyDescent="0.2">
      <c r="A514" s="24" t="s">
        <v>41</v>
      </c>
      <c r="B514" s="31">
        <v>0.71617133101851849</v>
      </c>
      <c r="C514" s="12" t="s">
        <v>38</v>
      </c>
      <c r="D514" s="25">
        <v>103</v>
      </c>
      <c r="E514" s="26">
        <v>197.4</v>
      </c>
      <c r="F514" s="12" t="s">
        <v>39</v>
      </c>
      <c r="G514" s="12" t="s">
        <v>40</v>
      </c>
    </row>
    <row r="515" spans="1:7" x14ac:dyDescent="0.2">
      <c r="A515" s="24" t="s">
        <v>41</v>
      </c>
      <c r="B515" s="31">
        <v>0.716325162037037</v>
      </c>
      <c r="C515" s="12" t="s">
        <v>38</v>
      </c>
      <c r="D515" s="25">
        <v>163</v>
      </c>
      <c r="E515" s="26">
        <v>197.4</v>
      </c>
      <c r="F515" s="12" t="s">
        <v>39</v>
      </c>
      <c r="G515" s="12" t="s">
        <v>40</v>
      </c>
    </row>
    <row r="516" spans="1:7" x14ac:dyDescent="0.2">
      <c r="A516" s="24" t="s">
        <v>41</v>
      </c>
      <c r="B516" s="31">
        <v>0.71766608796296283</v>
      </c>
      <c r="C516" s="12" t="s">
        <v>38</v>
      </c>
      <c r="D516" s="25">
        <v>169</v>
      </c>
      <c r="E516" s="26">
        <v>197.3</v>
      </c>
      <c r="F516" s="12" t="s">
        <v>39</v>
      </c>
      <c r="G516" s="12" t="s">
        <v>40</v>
      </c>
    </row>
    <row r="517" spans="1:7" x14ac:dyDescent="0.2">
      <c r="A517" s="24" t="s">
        <v>41</v>
      </c>
      <c r="B517" s="31">
        <v>0.71836725694444437</v>
      </c>
      <c r="C517" s="12" t="s">
        <v>38</v>
      </c>
      <c r="D517" s="25">
        <v>25</v>
      </c>
      <c r="E517" s="26">
        <v>197.25</v>
      </c>
      <c r="F517" s="12" t="s">
        <v>39</v>
      </c>
      <c r="G517" s="12" t="s">
        <v>40</v>
      </c>
    </row>
    <row r="518" spans="1:7" x14ac:dyDescent="0.2">
      <c r="A518" s="24" t="s">
        <v>41</v>
      </c>
      <c r="B518" s="31">
        <v>0.7189866782407407</v>
      </c>
      <c r="C518" s="12" t="s">
        <v>38</v>
      </c>
      <c r="D518" s="25">
        <v>56</v>
      </c>
      <c r="E518" s="26">
        <v>197.3</v>
      </c>
      <c r="F518" s="12" t="s">
        <v>39</v>
      </c>
      <c r="G518" s="12" t="s">
        <v>40</v>
      </c>
    </row>
    <row r="519" spans="1:7" x14ac:dyDescent="0.2">
      <c r="A519" s="24" t="s">
        <v>41</v>
      </c>
      <c r="B519" s="31">
        <v>0.7189866782407407</v>
      </c>
      <c r="C519" s="12" t="s">
        <v>38</v>
      </c>
      <c r="D519" s="25">
        <v>103</v>
      </c>
      <c r="E519" s="26">
        <v>197.3</v>
      </c>
      <c r="F519" s="12" t="s">
        <v>39</v>
      </c>
      <c r="G519" s="12" t="s">
        <v>40</v>
      </c>
    </row>
    <row r="520" spans="1:7" x14ac:dyDescent="0.2">
      <c r="A520" s="24" t="s">
        <v>41</v>
      </c>
      <c r="B520" s="31">
        <v>0.7189866782407407</v>
      </c>
      <c r="C520" s="12" t="s">
        <v>38</v>
      </c>
      <c r="D520" s="25">
        <v>116</v>
      </c>
      <c r="E520" s="26">
        <v>197.3</v>
      </c>
      <c r="F520" s="12" t="s">
        <v>39</v>
      </c>
      <c r="G520" s="12" t="s">
        <v>40</v>
      </c>
    </row>
    <row r="521" spans="1:7" x14ac:dyDescent="0.2">
      <c r="A521" s="24" t="s">
        <v>41</v>
      </c>
      <c r="B521" s="31">
        <v>0.71898686342592599</v>
      </c>
      <c r="C521" s="12" t="s">
        <v>38</v>
      </c>
      <c r="D521" s="25">
        <v>320</v>
      </c>
      <c r="E521" s="26">
        <v>197.3</v>
      </c>
      <c r="F521" s="12" t="s">
        <v>39</v>
      </c>
      <c r="G521" s="12" t="s">
        <v>40</v>
      </c>
    </row>
    <row r="522" spans="1:7" x14ac:dyDescent="0.2">
      <c r="A522" s="24" t="s">
        <v>41</v>
      </c>
      <c r="B522" s="31">
        <v>0.71972730324074075</v>
      </c>
      <c r="C522" s="12" t="s">
        <v>38</v>
      </c>
      <c r="D522" s="25">
        <v>52</v>
      </c>
      <c r="E522" s="26">
        <v>197.25</v>
      </c>
      <c r="F522" s="12" t="s">
        <v>39</v>
      </c>
      <c r="G522" s="12" t="s">
        <v>40</v>
      </c>
    </row>
    <row r="523" spans="1:7" x14ac:dyDescent="0.2">
      <c r="A523" s="24" t="s">
        <v>41</v>
      </c>
      <c r="B523" s="31">
        <v>0.71972731481481489</v>
      </c>
      <c r="C523" s="12" t="s">
        <v>38</v>
      </c>
      <c r="D523" s="25">
        <v>123</v>
      </c>
      <c r="E523" s="26">
        <v>197.25</v>
      </c>
      <c r="F523" s="12" t="s">
        <v>39</v>
      </c>
      <c r="G523" s="12" t="s">
        <v>40</v>
      </c>
    </row>
    <row r="524" spans="1:7" x14ac:dyDescent="0.2">
      <c r="A524" s="24" t="s">
        <v>41</v>
      </c>
      <c r="B524" s="31">
        <v>0.71972790509259266</v>
      </c>
      <c r="C524" s="12" t="s">
        <v>38</v>
      </c>
      <c r="D524" s="25">
        <v>168</v>
      </c>
      <c r="E524" s="26">
        <v>197.25</v>
      </c>
      <c r="F524" s="12" t="s">
        <v>39</v>
      </c>
      <c r="G524" s="12" t="s">
        <v>40</v>
      </c>
    </row>
    <row r="525" spans="1:7" x14ac:dyDescent="0.2">
      <c r="A525" s="24" t="s">
        <v>41</v>
      </c>
      <c r="B525" s="31">
        <v>0.72086909722222225</v>
      </c>
      <c r="C525" s="12" t="s">
        <v>38</v>
      </c>
      <c r="D525" s="25">
        <v>86</v>
      </c>
      <c r="E525" s="26">
        <v>197.25</v>
      </c>
      <c r="F525" s="12" t="s">
        <v>39</v>
      </c>
      <c r="G525" s="12" t="s">
        <v>40</v>
      </c>
    </row>
    <row r="526" spans="1:7" x14ac:dyDescent="0.2">
      <c r="A526" s="24" t="s">
        <v>41</v>
      </c>
      <c r="B526" s="31">
        <v>0.72107857638888895</v>
      </c>
      <c r="C526" s="12" t="s">
        <v>38</v>
      </c>
      <c r="D526" s="25">
        <v>126</v>
      </c>
      <c r="E526" s="26">
        <v>197.35</v>
      </c>
      <c r="F526" s="12" t="s">
        <v>39</v>
      </c>
      <c r="G526" s="12" t="s">
        <v>40</v>
      </c>
    </row>
    <row r="527" spans="1:7" x14ac:dyDescent="0.2">
      <c r="A527" s="24" t="s">
        <v>41</v>
      </c>
      <c r="B527" s="31">
        <v>0.72107873842592585</v>
      </c>
      <c r="C527" s="12" t="s">
        <v>38</v>
      </c>
      <c r="D527" s="25">
        <v>203</v>
      </c>
      <c r="E527" s="26">
        <v>197.35</v>
      </c>
      <c r="F527" s="12" t="s">
        <v>39</v>
      </c>
      <c r="G527" s="12" t="s">
        <v>40</v>
      </c>
    </row>
    <row r="528" spans="1:7" x14ac:dyDescent="0.2">
      <c r="A528" s="24" t="s">
        <v>41</v>
      </c>
      <c r="B528" s="31">
        <v>0.72147296296296304</v>
      </c>
      <c r="C528" s="12" t="s">
        <v>38</v>
      </c>
      <c r="D528" s="25">
        <v>175</v>
      </c>
      <c r="E528" s="26">
        <v>197.4</v>
      </c>
      <c r="F528" s="12" t="s">
        <v>39</v>
      </c>
      <c r="G528" s="12" t="s">
        <v>40</v>
      </c>
    </row>
    <row r="529" spans="1:7" x14ac:dyDescent="0.2">
      <c r="A529" s="24" t="s">
        <v>41</v>
      </c>
      <c r="B529" s="31">
        <v>0.72186878472222216</v>
      </c>
      <c r="C529" s="12" t="s">
        <v>38</v>
      </c>
      <c r="D529" s="25">
        <v>178</v>
      </c>
      <c r="E529" s="26">
        <v>197.35</v>
      </c>
      <c r="F529" s="12" t="s">
        <v>39</v>
      </c>
      <c r="G529" s="12" t="s">
        <v>40</v>
      </c>
    </row>
    <row r="530" spans="1:7" x14ac:dyDescent="0.2">
      <c r="A530" s="24" t="s">
        <v>41</v>
      </c>
      <c r="B530" s="31">
        <v>0.72273002314814816</v>
      </c>
      <c r="C530" s="12" t="s">
        <v>38</v>
      </c>
      <c r="D530" s="25">
        <v>51</v>
      </c>
      <c r="E530" s="26">
        <v>197.25</v>
      </c>
      <c r="F530" s="12" t="s">
        <v>39</v>
      </c>
      <c r="G530" s="12" t="s">
        <v>40</v>
      </c>
    </row>
    <row r="531" spans="1:7" x14ac:dyDescent="0.2">
      <c r="A531" s="24" t="s">
        <v>41</v>
      </c>
      <c r="B531" s="31">
        <v>0.72297530092592588</v>
      </c>
      <c r="C531" s="12" t="s">
        <v>38</v>
      </c>
      <c r="D531" s="25">
        <v>119</v>
      </c>
      <c r="E531" s="26">
        <v>197.25</v>
      </c>
      <c r="F531" s="12" t="s">
        <v>39</v>
      </c>
      <c r="G531" s="12" t="s">
        <v>40</v>
      </c>
    </row>
    <row r="532" spans="1:7" x14ac:dyDescent="0.2">
      <c r="A532" s="24" t="s">
        <v>41</v>
      </c>
      <c r="B532" s="31">
        <v>0.72314771990740745</v>
      </c>
      <c r="C532" s="12" t="s">
        <v>38</v>
      </c>
      <c r="D532" s="25">
        <v>200</v>
      </c>
      <c r="E532" s="26">
        <v>197.2</v>
      </c>
      <c r="F532" s="12" t="s">
        <v>39</v>
      </c>
      <c r="G532" s="12" t="s">
        <v>40</v>
      </c>
    </row>
    <row r="533" spans="1:7" x14ac:dyDescent="0.2">
      <c r="A533" s="24" t="s">
        <v>41</v>
      </c>
      <c r="B533" s="31">
        <v>0.72314788194444435</v>
      </c>
      <c r="C533" s="12" t="s">
        <v>38</v>
      </c>
      <c r="D533" s="25">
        <v>180</v>
      </c>
      <c r="E533" s="26">
        <v>197.2</v>
      </c>
      <c r="F533" s="12" t="s">
        <v>39</v>
      </c>
      <c r="G533" s="12" t="s">
        <v>40</v>
      </c>
    </row>
    <row r="534" spans="1:7" x14ac:dyDescent="0.2">
      <c r="A534" s="24" t="s">
        <v>41</v>
      </c>
      <c r="B534" s="31">
        <v>0.72390550925925923</v>
      </c>
      <c r="C534" s="12" t="s">
        <v>38</v>
      </c>
      <c r="D534" s="25">
        <v>176</v>
      </c>
      <c r="E534" s="26">
        <v>197.2</v>
      </c>
      <c r="F534" s="12" t="s">
        <v>39</v>
      </c>
      <c r="G534" s="12" t="s">
        <v>40</v>
      </c>
    </row>
    <row r="535" spans="1:7" x14ac:dyDescent="0.2">
      <c r="A535" s="24" t="s">
        <v>41</v>
      </c>
      <c r="B535" s="31">
        <v>0.7248775115740741</v>
      </c>
      <c r="C535" s="12" t="s">
        <v>38</v>
      </c>
      <c r="D535" s="25">
        <v>235</v>
      </c>
      <c r="E535" s="26">
        <v>197.2</v>
      </c>
      <c r="F535" s="12" t="s">
        <v>39</v>
      </c>
      <c r="G535" s="12" t="s">
        <v>40</v>
      </c>
    </row>
    <row r="536" spans="1:7" x14ac:dyDescent="0.2">
      <c r="A536" s="24" t="s">
        <v>41</v>
      </c>
      <c r="B536" s="31">
        <v>0.72588155092592599</v>
      </c>
      <c r="C536" s="12" t="s">
        <v>38</v>
      </c>
      <c r="D536" s="25">
        <v>100</v>
      </c>
      <c r="E536" s="26">
        <v>197.25</v>
      </c>
      <c r="F536" s="12" t="s">
        <v>39</v>
      </c>
      <c r="G536" s="12" t="s">
        <v>40</v>
      </c>
    </row>
    <row r="537" spans="1:7" x14ac:dyDescent="0.2">
      <c r="A537" s="24" t="s">
        <v>41</v>
      </c>
      <c r="B537" s="31">
        <v>0.72588156249999991</v>
      </c>
      <c r="C537" s="12" t="s">
        <v>38</v>
      </c>
      <c r="D537" s="25">
        <v>130</v>
      </c>
      <c r="E537" s="26">
        <v>197.25</v>
      </c>
      <c r="F537" s="12" t="s">
        <v>39</v>
      </c>
      <c r="G537" s="12" t="s">
        <v>40</v>
      </c>
    </row>
    <row r="538" spans="1:7" x14ac:dyDescent="0.2">
      <c r="A538" s="24" t="s">
        <v>41</v>
      </c>
      <c r="B538" s="31">
        <v>0.72593552083333324</v>
      </c>
      <c r="C538" s="12" t="s">
        <v>38</v>
      </c>
      <c r="D538" s="25">
        <v>216</v>
      </c>
      <c r="E538" s="26">
        <v>197.25</v>
      </c>
      <c r="F538" s="12" t="s">
        <v>39</v>
      </c>
      <c r="G538" s="12" t="s">
        <v>40</v>
      </c>
    </row>
    <row r="539" spans="1:7" x14ac:dyDescent="0.2">
      <c r="A539" s="24" t="s">
        <v>41</v>
      </c>
      <c r="B539" s="31">
        <v>0.72718804398148151</v>
      </c>
      <c r="C539" s="12" t="s">
        <v>38</v>
      </c>
      <c r="D539" s="25">
        <v>180</v>
      </c>
      <c r="E539" s="26">
        <v>197.3</v>
      </c>
      <c r="F539" s="12" t="s">
        <v>39</v>
      </c>
      <c r="G539" s="12" t="s">
        <v>40</v>
      </c>
    </row>
    <row r="540" spans="1:7" x14ac:dyDescent="0.2">
      <c r="A540" s="24" t="s">
        <v>41</v>
      </c>
      <c r="B540" s="31">
        <v>0.72719741898148149</v>
      </c>
      <c r="C540" s="12" t="s">
        <v>38</v>
      </c>
      <c r="D540" s="25">
        <v>180</v>
      </c>
      <c r="E540" s="26">
        <v>197.3</v>
      </c>
      <c r="F540" s="12" t="s">
        <v>39</v>
      </c>
      <c r="G540" s="12" t="s">
        <v>40</v>
      </c>
    </row>
    <row r="541" spans="1:7" x14ac:dyDescent="0.2">
      <c r="A541" s="24" t="s">
        <v>41</v>
      </c>
      <c r="B541" s="31">
        <v>0.72722585648148153</v>
      </c>
      <c r="C541" s="12" t="s">
        <v>38</v>
      </c>
      <c r="D541" s="25">
        <v>99</v>
      </c>
      <c r="E541" s="26">
        <v>197.3</v>
      </c>
      <c r="F541" s="12" t="s">
        <v>39</v>
      </c>
      <c r="G541" s="12" t="s">
        <v>40</v>
      </c>
    </row>
    <row r="542" spans="1:7" x14ac:dyDescent="0.2">
      <c r="A542" s="24" t="s">
        <v>41</v>
      </c>
      <c r="B542" s="31">
        <v>0.72798622685185177</v>
      </c>
      <c r="C542" s="12" t="s">
        <v>38</v>
      </c>
      <c r="D542" s="25">
        <v>114</v>
      </c>
      <c r="E542" s="26">
        <v>197.3</v>
      </c>
      <c r="F542" s="12" t="s">
        <v>39</v>
      </c>
      <c r="G542" s="12" t="s">
        <v>40</v>
      </c>
    </row>
    <row r="543" spans="1:7" x14ac:dyDescent="0.2">
      <c r="A543" s="24" t="s">
        <v>41</v>
      </c>
      <c r="B543" s="31">
        <v>0.72798630787037033</v>
      </c>
      <c r="C543" s="12" t="s">
        <v>38</v>
      </c>
      <c r="D543" s="25">
        <v>106</v>
      </c>
      <c r="E543" s="26">
        <v>197.3</v>
      </c>
      <c r="F543" s="12" t="s">
        <v>39</v>
      </c>
      <c r="G543" s="12" t="s">
        <v>40</v>
      </c>
    </row>
    <row r="544" spans="1:7" x14ac:dyDescent="0.2">
      <c r="A544" s="24" t="s">
        <v>41</v>
      </c>
      <c r="B544" s="31">
        <v>0.7280644444444444</v>
      </c>
      <c r="C544" s="12" t="s">
        <v>38</v>
      </c>
      <c r="D544" s="25">
        <v>2</v>
      </c>
      <c r="E544" s="26">
        <v>197.3</v>
      </c>
      <c r="F544" s="12" t="s">
        <v>39</v>
      </c>
      <c r="G544" s="12" t="s">
        <v>40</v>
      </c>
    </row>
    <row r="545" spans="1:7" x14ac:dyDescent="0.2">
      <c r="A545" s="24" t="s">
        <v>41</v>
      </c>
      <c r="B545" s="31">
        <v>0.72816414351851855</v>
      </c>
      <c r="C545" s="12" t="s">
        <v>38</v>
      </c>
      <c r="D545" s="25">
        <v>121</v>
      </c>
      <c r="E545" s="26">
        <v>197.25</v>
      </c>
      <c r="F545" s="12" t="s">
        <v>39</v>
      </c>
      <c r="G545" s="12" t="s">
        <v>40</v>
      </c>
    </row>
    <row r="546" spans="1:7" x14ac:dyDescent="0.2">
      <c r="A546" s="24" t="s">
        <v>41</v>
      </c>
      <c r="B546" s="31">
        <v>0.72819642361111114</v>
      </c>
      <c r="C546" s="12" t="s">
        <v>38</v>
      </c>
      <c r="D546" s="25">
        <v>69</v>
      </c>
      <c r="E546" s="26">
        <v>197.25</v>
      </c>
      <c r="F546" s="12" t="s">
        <v>39</v>
      </c>
      <c r="G546" s="12" t="s">
        <v>40</v>
      </c>
    </row>
    <row r="547" spans="1:7" x14ac:dyDescent="0.2">
      <c r="A547" s="24" t="s">
        <v>41</v>
      </c>
      <c r="B547" s="31">
        <v>0.72868527777777781</v>
      </c>
      <c r="C547" s="12" t="s">
        <v>38</v>
      </c>
      <c r="D547" s="25">
        <v>210</v>
      </c>
      <c r="E547" s="26">
        <v>197.25</v>
      </c>
      <c r="F547" s="12" t="s">
        <v>39</v>
      </c>
      <c r="G547" s="12" t="s">
        <v>40</v>
      </c>
    </row>
    <row r="548" spans="1:7" x14ac:dyDescent="0.2">
      <c r="A548" s="24" t="s">
        <v>41</v>
      </c>
      <c r="B548" s="31">
        <v>0.72868542824074067</v>
      </c>
      <c r="C548" s="12" t="s">
        <v>38</v>
      </c>
      <c r="D548" s="25">
        <v>180</v>
      </c>
      <c r="E548" s="26">
        <v>197.3</v>
      </c>
      <c r="F548" s="12" t="s">
        <v>39</v>
      </c>
      <c r="G548" s="12" t="s">
        <v>40</v>
      </c>
    </row>
    <row r="549" spans="1:7" x14ac:dyDescent="0.2">
      <c r="A549" s="24"/>
      <c r="B549" s="31"/>
      <c r="C549" s="12"/>
      <c r="D549" s="25"/>
      <c r="E549" s="26"/>
      <c r="F549" s="12"/>
      <c r="G549" s="12"/>
    </row>
    <row r="550" spans="1:7" x14ac:dyDescent="0.2">
      <c r="A550" s="24"/>
      <c r="B550" s="31"/>
      <c r="C550" s="12"/>
      <c r="D550" s="25"/>
      <c r="E550" s="26"/>
      <c r="F550" s="12"/>
      <c r="G550" s="12"/>
    </row>
    <row r="551" spans="1:7" x14ac:dyDescent="0.2">
      <c r="A551" s="24"/>
      <c r="B551" s="31"/>
      <c r="C551" s="12"/>
      <c r="D551" s="25"/>
      <c r="E551" s="26"/>
      <c r="F551" s="12"/>
      <c r="G551" s="12"/>
    </row>
    <row r="552" spans="1:7" x14ac:dyDescent="0.2">
      <c r="A552" s="24"/>
      <c r="B552" s="31"/>
      <c r="C552" s="12"/>
      <c r="D552" s="25"/>
      <c r="E552" s="26"/>
      <c r="F552" s="12"/>
      <c r="G552" s="12"/>
    </row>
    <row r="553" spans="1:7" x14ac:dyDescent="0.2">
      <c r="A553" s="24"/>
      <c r="B553" s="31"/>
      <c r="C553" s="12"/>
      <c r="D553" s="25"/>
      <c r="E553" s="26"/>
      <c r="F553" s="12"/>
      <c r="G553" s="12"/>
    </row>
    <row r="554" spans="1:7" x14ac:dyDescent="0.2">
      <c r="A554" s="24"/>
      <c r="B554" s="31"/>
      <c r="C554" s="12"/>
      <c r="D554" s="25"/>
      <c r="E554" s="26"/>
      <c r="F554" s="12"/>
      <c r="G554" s="12"/>
    </row>
    <row r="555" spans="1:7" x14ac:dyDescent="0.2">
      <c r="A555" s="24"/>
      <c r="B555" s="31"/>
      <c r="C555" s="12"/>
      <c r="D555" s="25"/>
      <c r="E555" s="26"/>
      <c r="F555" s="12"/>
      <c r="G555" s="12"/>
    </row>
    <row r="556" spans="1:7" x14ac:dyDescent="0.2">
      <c r="A556" s="24"/>
      <c r="B556" s="31"/>
      <c r="C556" s="12"/>
      <c r="D556" s="25"/>
      <c r="E556" s="26"/>
      <c r="F556" s="12"/>
      <c r="G556" s="12"/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31"/>
      <c r="C674" s="12"/>
      <c r="D674" s="25"/>
      <c r="E674" s="26"/>
      <c r="F674" s="12"/>
      <c r="G674" s="12"/>
    </row>
    <row r="675" spans="1:7" x14ac:dyDescent="0.2">
      <c r="A675" s="24"/>
      <c r="B675" s="31"/>
      <c r="C675" s="12"/>
      <c r="D675" s="25"/>
      <c r="E675" s="26"/>
      <c r="F675" s="12"/>
      <c r="G675" s="12"/>
    </row>
    <row r="676" spans="1:7" x14ac:dyDescent="0.2">
      <c r="A676" s="24"/>
      <c r="B676" s="31"/>
      <c r="C676" s="12"/>
      <c r="D676" s="25"/>
      <c r="E676" s="26"/>
      <c r="F676" s="12"/>
      <c r="G676" s="12"/>
    </row>
    <row r="677" spans="1:7" x14ac:dyDescent="0.2">
      <c r="A677" s="24"/>
      <c r="B677" s="31"/>
      <c r="C677" s="12"/>
      <c r="D677" s="25"/>
      <c r="E677" s="26"/>
      <c r="F677" s="12"/>
      <c r="G677" s="12"/>
    </row>
    <row r="678" spans="1:7" x14ac:dyDescent="0.2">
      <c r="A678" s="24"/>
      <c r="B678" s="31"/>
      <c r="C678" s="12"/>
      <c r="D678" s="25"/>
      <c r="E678" s="26"/>
      <c r="F678" s="12"/>
      <c r="G678" s="12"/>
    </row>
    <row r="679" spans="1:7" x14ac:dyDescent="0.2">
      <c r="A679" s="24"/>
      <c r="B679" s="31"/>
      <c r="C679" s="12"/>
      <c r="D679" s="25"/>
      <c r="E679" s="26"/>
      <c r="F679" s="12"/>
      <c r="G679" s="12"/>
    </row>
    <row r="680" spans="1:7" x14ac:dyDescent="0.2">
      <c r="A680" s="24"/>
      <c r="B680" s="31"/>
      <c r="C680" s="12"/>
      <c r="D680" s="25"/>
      <c r="E680" s="26"/>
      <c r="F680" s="12"/>
      <c r="G680" s="12"/>
    </row>
    <row r="681" spans="1:7" x14ac:dyDescent="0.2">
      <c r="A681" s="24"/>
      <c r="B681" s="31"/>
      <c r="C681" s="12"/>
      <c r="D681" s="25"/>
      <c r="E681" s="26"/>
      <c r="F681" s="12"/>
      <c r="G681" s="12"/>
    </row>
    <row r="682" spans="1:7" x14ac:dyDescent="0.2">
      <c r="A682" s="24"/>
      <c r="B682" s="31"/>
      <c r="C682" s="12"/>
      <c r="D682" s="25"/>
      <c r="E682" s="26"/>
      <c r="F682" s="12"/>
      <c r="G682" s="12"/>
    </row>
    <row r="683" spans="1:7" x14ac:dyDescent="0.2">
      <c r="A683" s="24"/>
      <c r="B683" s="31"/>
      <c r="C683" s="12"/>
      <c r="D683" s="25"/>
      <c r="E683" s="26"/>
      <c r="F683" s="12"/>
      <c r="G683" s="12"/>
    </row>
    <row r="684" spans="1:7" x14ac:dyDescent="0.2">
      <c r="A684" s="24"/>
      <c r="B684" s="31"/>
      <c r="C684" s="12"/>
      <c r="D684" s="25"/>
      <c r="E684" s="26"/>
      <c r="F684" s="12"/>
      <c r="G684" s="12"/>
    </row>
    <row r="685" spans="1:7" x14ac:dyDescent="0.2">
      <c r="A685" s="24"/>
      <c r="B685" s="31"/>
      <c r="C685" s="12"/>
      <c r="D685" s="25"/>
      <c r="E685" s="26"/>
      <c r="F685" s="12"/>
      <c r="G685" s="12"/>
    </row>
    <row r="686" spans="1:7" x14ac:dyDescent="0.2">
      <c r="A686" s="24"/>
      <c r="B686" s="31"/>
      <c r="C686" s="12"/>
      <c r="D686" s="25"/>
      <c r="E686" s="26"/>
      <c r="F686" s="12"/>
      <c r="G686" s="12"/>
    </row>
    <row r="687" spans="1:7" x14ac:dyDescent="0.2">
      <c r="A687" s="24"/>
      <c r="B687" s="31"/>
      <c r="C687" s="12"/>
      <c r="D687" s="25"/>
      <c r="E687" s="26"/>
      <c r="F687" s="12"/>
      <c r="G687" s="12"/>
    </row>
    <row r="688" spans="1:7" x14ac:dyDescent="0.2">
      <c r="A688" s="24"/>
      <c r="B688" s="31"/>
      <c r="C688" s="12"/>
      <c r="D688" s="25"/>
      <c r="E688" s="26"/>
      <c r="F688" s="12"/>
      <c r="G688" s="12"/>
    </row>
    <row r="689" spans="1:7" x14ac:dyDescent="0.2">
      <c r="A689" s="24"/>
      <c r="B689" s="31"/>
      <c r="C689" s="12"/>
      <c r="D689" s="25"/>
      <c r="E689" s="26"/>
      <c r="F689" s="12"/>
      <c r="G689" s="12"/>
    </row>
    <row r="690" spans="1:7" x14ac:dyDescent="0.2">
      <c r="A690" s="24"/>
      <c r="B690" s="31"/>
      <c r="C690" s="12"/>
      <c r="D690" s="25"/>
      <c r="E690" s="26"/>
      <c r="F690" s="12"/>
      <c r="G690" s="12"/>
    </row>
    <row r="691" spans="1:7" x14ac:dyDescent="0.2">
      <c r="A691" s="24"/>
      <c r="B691" s="31"/>
      <c r="C691" s="12"/>
      <c r="D691" s="25"/>
      <c r="E691" s="26"/>
      <c r="F691" s="12"/>
      <c r="G691" s="12"/>
    </row>
    <row r="692" spans="1:7" x14ac:dyDescent="0.2">
      <c r="A692" s="24"/>
      <c r="B692" s="31"/>
      <c r="C692" s="12"/>
      <c r="D692" s="25"/>
      <c r="E692" s="26"/>
      <c r="F692" s="12"/>
      <c r="G692" s="12"/>
    </row>
    <row r="693" spans="1:7" x14ac:dyDescent="0.2">
      <c r="A693" s="24"/>
      <c r="B693" s="31"/>
      <c r="C693" s="12"/>
      <c r="D693" s="25"/>
      <c r="E693" s="26"/>
      <c r="F693" s="12"/>
      <c r="G693" s="12"/>
    </row>
    <row r="694" spans="1:7" x14ac:dyDescent="0.2">
      <c r="A694" s="24"/>
      <c r="B694" s="31"/>
      <c r="C694" s="12"/>
      <c r="D694" s="25"/>
      <c r="E694" s="26"/>
      <c r="F694" s="12"/>
      <c r="G694" s="12"/>
    </row>
    <row r="695" spans="1:7" x14ac:dyDescent="0.2">
      <c r="A695" s="24"/>
      <c r="B695" s="31"/>
      <c r="C695" s="12"/>
      <c r="D695" s="25"/>
      <c r="E695" s="26"/>
      <c r="F695" s="12"/>
      <c r="G695" s="12"/>
    </row>
    <row r="696" spans="1:7" x14ac:dyDescent="0.2">
      <c r="A696" s="24"/>
      <c r="B696" s="31"/>
      <c r="C696" s="12"/>
      <c r="D696" s="25"/>
      <c r="E696" s="26"/>
      <c r="F696" s="12"/>
      <c r="G696" s="12"/>
    </row>
    <row r="697" spans="1:7" x14ac:dyDescent="0.2">
      <c r="A697" s="24"/>
      <c r="B697" s="31"/>
      <c r="C697" s="12"/>
      <c r="D697" s="25"/>
      <c r="E697" s="26"/>
      <c r="F697" s="12"/>
      <c r="G697" s="12"/>
    </row>
    <row r="698" spans="1:7" x14ac:dyDescent="0.2">
      <c r="A698" s="24"/>
      <c r="B698" s="31"/>
      <c r="C698" s="12"/>
      <c r="D698" s="25"/>
      <c r="E698" s="26"/>
      <c r="F698" s="12"/>
      <c r="G698" s="12"/>
    </row>
    <row r="699" spans="1:7" x14ac:dyDescent="0.2">
      <c r="A699" s="24"/>
      <c r="B699" s="31"/>
      <c r="C699" s="12"/>
      <c r="D699" s="25"/>
      <c r="E699" s="26"/>
      <c r="F699" s="12"/>
      <c r="G699" s="12"/>
    </row>
    <row r="700" spans="1:7" x14ac:dyDescent="0.2">
      <c r="A700" s="24"/>
      <c r="B700" s="31"/>
      <c r="C700" s="12"/>
      <c r="D700" s="25"/>
      <c r="E700" s="26"/>
      <c r="F700" s="12"/>
      <c r="G700" s="12"/>
    </row>
    <row r="701" spans="1:7" x14ac:dyDescent="0.2">
      <c r="A701" s="24"/>
      <c r="B701" s="31"/>
      <c r="C701" s="12"/>
      <c r="D701" s="25"/>
      <c r="E701" s="26"/>
      <c r="F701" s="12"/>
      <c r="G701" s="12"/>
    </row>
    <row r="702" spans="1:7" x14ac:dyDescent="0.2">
      <c r="A702" s="24"/>
      <c r="B702" s="31"/>
      <c r="C702" s="12"/>
      <c r="D702" s="25"/>
      <c r="E702" s="26"/>
      <c r="F702" s="12"/>
      <c r="G702" s="12"/>
    </row>
    <row r="703" spans="1:7" x14ac:dyDescent="0.2">
      <c r="A703" s="24"/>
      <c r="B703" s="31"/>
      <c r="C703" s="12"/>
      <c r="D703" s="25"/>
      <c r="E703" s="26"/>
      <c r="F703" s="12"/>
      <c r="G703" s="12"/>
    </row>
    <row r="704" spans="1:7" x14ac:dyDescent="0.2">
      <c r="A704" s="24"/>
      <c r="B704" s="31"/>
      <c r="C704" s="12"/>
      <c r="D704" s="25"/>
      <c r="E704" s="26"/>
      <c r="F704" s="12"/>
      <c r="G704" s="12"/>
    </row>
    <row r="705" spans="1:7" x14ac:dyDescent="0.2">
      <c r="A705" s="24"/>
      <c r="B705" s="31"/>
      <c r="C705" s="12"/>
      <c r="D705" s="25"/>
      <c r="E705" s="26"/>
      <c r="F705" s="12"/>
      <c r="G705" s="12"/>
    </row>
    <row r="706" spans="1:7" x14ac:dyDescent="0.2">
      <c r="A706" s="24"/>
      <c r="B706" s="31"/>
      <c r="C706" s="12"/>
      <c r="D706" s="25"/>
      <c r="E706" s="26"/>
      <c r="F706" s="12"/>
      <c r="G706" s="12"/>
    </row>
    <row r="707" spans="1:7" x14ac:dyDescent="0.2">
      <c r="A707" s="24"/>
      <c r="B707" s="31"/>
      <c r="C707" s="12"/>
      <c r="D707" s="25"/>
      <c r="E707" s="26"/>
      <c r="F707" s="12"/>
      <c r="G707" s="12"/>
    </row>
    <row r="708" spans="1:7" x14ac:dyDescent="0.2">
      <c r="A708" s="24"/>
      <c r="B708" s="31"/>
      <c r="C708" s="12"/>
      <c r="D708" s="25"/>
      <c r="E708" s="26"/>
      <c r="F708" s="12"/>
      <c r="G708" s="12"/>
    </row>
    <row r="709" spans="1:7" x14ac:dyDescent="0.2">
      <c r="A709" s="24"/>
      <c r="B709" s="31"/>
      <c r="C709" s="12"/>
      <c r="D709" s="25"/>
      <c r="E709" s="26"/>
      <c r="F709" s="12"/>
      <c r="G709" s="12"/>
    </row>
    <row r="710" spans="1:7" x14ac:dyDescent="0.2">
      <c r="A710" s="24"/>
      <c r="B710" s="31"/>
      <c r="C710" s="12"/>
      <c r="D710" s="25"/>
      <c r="E710" s="26"/>
      <c r="F710" s="12"/>
      <c r="G710" s="12"/>
    </row>
    <row r="711" spans="1:7" x14ac:dyDescent="0.2">
      <c r="A711" s="24"/>
      <c r="B711" s="31"/>
      <c r="C711" s="12"/>
      <c r="D711" s="25"/>
      <c r="E711" s="26"/>
      <c r="F711" s="12"/>
      <c r="G711" s="12"/>
    </row>
    <row r="712" spans="1:7" x14ac:dyDescent="0.2">
      <c r="A712" s="24"/>
      <c r="B712" s="31"/>
      <c r="C712" s="12"/>
      <c r="D712" s="25"/>
      <c r="E712" s="26"/>
      <c r="F712" s="12"/>
      <c r="G712" s="12"/>
    </row>
    <row r="713" spans="1:7" x14ac:dyDescent="0.2">
      <c r="A713" s="24"/>
      <c r="B713" s="31"/>
      <c r="C713" s="12"/>
      <c r="D713" s="25"/>
      <c r="E713" s="26"/>
      <c r="F713" s="12"/>
      <c r="G713" s="12"/>
    </row>
    <row r="714" spans="1:7" x14ac:dyDescent="0.2">
      <c r="A714" s="24"/>
      <c r="B714" s="31"/>
      <c r="C714" s="12"/>
      <c r="D714" s="25"/>
      <c r="E714" s="26"/>
      <c r="F714" s="12"/>
      <c r="G714" s="12"/>
    </row>
    <row r="715" spans="1:7" x14ac:dyDescent="0.2">
      <c r="A715" s="24"/>
      <c r="B715" s="31"/>
      <c r="C715" s="12"/>
      <c r="D715" s="25"/>
      <c r="E715" s="26"/>
      <c r="F715" s="12"/>
      <c r="G715" s="12"/>
    </row>
    <row r="716" spans="1:7" x14ac:dyDescent="0.2">
      <c r="A716" s="24"/>
      <c r="B716" s="31"/>
      <c r="C716" s="12"/>
      <c r="D716" s="25"/>
      <c r="E716" s="26"/>
      <c r="F716" s="12"/>
      <c r="G716" s="12"/>
    </row>
    <row r="717" spans="1:7" x14ac:dyDescent="0.2">
      <c r="A717" s="24"/>
      <c r="B717" s="31"/>
      <c r="C717" s="12"/>
      <c r="D717" s="25"/>
      <c r="E717" s="26"/>
      <c r="F717" s="12"/>
      <c r="G717" s="12"/>
    </row>
    <row r="718" spans="1:7" x14ac:dyDescent="0.2">
      <c r="A718" s="24"/>
      <c r="B718" s="31"/>
      <c r="C718" s="12"/>
      <c r="D718" s="25"/>
      <c r="E718" s="26"/>
      <c r="F718" s="12"/>
      <c r="G718" s="12"/>
    </row>
    <row r="719" spans="1:7" x14ac:dyDescent="0.2">
      <c r="A719" s="24"/>
      <c r="B719" s="31"/>
      <c r="C719" s="12"/>
      <c r="D719" s="25"/>
      <c r="E719" s="26"/>
      <c r="F719" s="12"/>
      <c r="G719" s="12"/>
    </row>
    <row r="720" spans="1:7" x14ac:dyDescent="0.2">
      <c r="A720" s="24"/>
      <c r="B720" s="31"/>
      <c r="C720" s="12"/>
      <c r="D720" s="25"/>
      <c r="E720" s="26"/>
      <c r="F720" s="12"/>
      <c r="G720" s="12"/>
    </row>
    <row r="721" spans="1:7" x14ac:dyDescent="0.2">
      <c r="A721" s="24"/>
      <c r="B721" s="31"/>
      <c r="C721" s="12"/>
      <c r="D721" s="25"/>
      <c r="E721" s="26"/>
      <c r="F721" s="12"/>
      <c r="G721" s="12"/>
    </row>
    <row r="722" spans="1:7" x14ac:dyDescent="0.2">
      <c r="A722" s="24"/>
      <c r="B722" s="31"/>
      <c r="C722" s="12"/>
      <c r="D722" s="25"/>
      <c r="E722" s="26"/>
      <c r="F722" s="12"/>
      <c r="G722" s="12"/>
    </row>
    <row r="723" spans="1:7" x14ac:dyDescent="0.2">
      <c r="A723" s="24"/>
      <c r="B723" s="31"/>
      <c r="C723" s="12"/>
      <c r="D723" s="25"/>
      <c r="E723" s="26"/>
      <c r="F723" s="12"/>
      <c r="G723" s="12"/>
    </row>
    <row r="724" spans="1:7" x14ac:dyDescent="0.2">
      <c r="A724" s="24"/>
      <c r="B724" s="31"/>
      <c r="C724" s="12"/>
      <c r="D724" s="25"/>
      <c r="E724" s="26"/>
      <c r="F724" s="12"/>
      <c r="G724" s="12"/>
    </row>
    <row r="725" spans="1:7" x14ac:dyDescent="0.2">
      <c r="A725" s="24"/>
      <c r="B725" s="31"/>
      <c r="C725" s="12"/>
      <c r="D725" s="25"/>
      <c r="E725" s="26"/>
      <c r="F725" s="12"/>
      <c r="G725" s="12"/>
    </row>
    <row r="726" spans="1:7" x14ac:dyDescent="0.2">
      <c r="A726" s="24"/>
      <c r="B726" s="31"/>
      <c r="C726" s="12"/>
      <c r="D726" s="25"/>
      <c r="E726" s="26"/>
      <c r="F726" s="12"/>
      <c r="G726" s="12"/>
    </row>
    <row r="727" spans="1:7" x14ac:dyDescent="0.2">
      <c r="A727" s="24"/>
      <c r="B727" s="31"/>
      <c r="C727" s="12"/>
      <c r="D727" s="25"/>
      <c r="E727" s="26"/>
      <c r="F727" s="12"/>
      <c r="G727" s="12"/>
    </row>
    <row r="728" spans="1:7" x14ac:dyDescent="0.2">
      <c r="A728" s="24"/>
      <c r="B728" s="31"/>
      <c r="C728" s="12"/>
      <c r="D728" s="25"/>
      <c r="E728" s="26"/>
      <c r="F728" s="12"/>
      <c r="G728" s="12"/>
    </row>
    <row r="729" spans="1:7" x14ac:dyDescent="0.2">
      <c r="A729" s="24"/>
      <c r="B729" s="31"/>
      <c r="C729" s="12"/>
      <c r="D729" s="25"/>
      <c r="E729" s="26"/>
      <c r="F729" s="12"/>
      <c r="G729" s="12"/>
    </row>
    <row r="730" spans="1:7" x14ac:dyDescent="0.2">
      <c r="A730" s="24"/>
      <c r="B730" s="31"/>
      <c r="C730" s="12"/>
      <c r="D730" s="25"/>
      <c r="E730" s="26"/>
      <c r="F730" s="12"/>
      <c r="G730" s="12"/>
    </row>
    <row r="731" spans="1:7" x14ac:dyDescent="0.2">
      <c r="A731" s="24"/>
      <c r="B731" s="31"/>
      <c r="C731" s="12"/>
      <c r="D731" s="25"/>
      <c r="E731" s="26"/>
      <c r="F731" s="12"/>
      <c r="G731" s="12"/>
    </row>
    <row r="732" spans="1:7" x14ac:dyDescent="0.2">
      <c r="A732" s="24"/>
      <c r="B732" s="31"/>
      <c r="C732" s="12"/>
      <c r="D732" s="25"/>
      <c r="E732" s="26"/>
      <c r="F732" s="12"/>
      <c r="G732" s="12"/>
    </row>
    <row r="733" spans="1:7" x14ac:dyDescent="0.2">
      <c r="A733" s="24"/>
      <c r="B733" s="31"/>
      <c r="C733" s="12"/>
      <c r="D733" s="25"/>
      <c r="E733" s="26"/>
      <c r="F733" s="12"/>
      <c r="G733" s="12"/>
    </row>
    <row r="734" spans="1:7" x14ac:dyDescent="0.2">
      <c r="A734" s="24"/>
      <c r="B734" s="31"/>
      <c r="C734" s="12"/>
      <c r="D734" s="25"/>
      <c r="E734" s="26"/>
      <c r="F734" s="12"/>
      <c r="G734" s="12"/>
    </row>
    <row r="735" spans="1:7" x14ac:dyDescent="0.2">
      <c r="A735" s="24"/>
      <c r="B735" s="31"/>
      <c r="C735" s="12"/>
      <c r="D735" s="25"/>
      <c r="E735" s="26"/>
      <c r="F735" s="12"/>
      <c r="G735" s="12"/>
    </row>
    <row r="736" spans="1:7" x14ac:dyDescent="0.2">
      <c r="A736" s="24"/>
      <c r="B736" s="31"/>
      <c r="C736" s="12"/>
      <c r="D736" s="25"/>
      <c r="E736" s="26"/>
      <c r="F736" s="12"/>
      <c r="G736" s="12"/>
    </row>
    <row r="737" spans="1:7" x14ac:dyDescent="0.2">
      <c r="A737" s="24"/>
      <c r="B737" s="31"/>
      <c r="C737" s="12"/>
      <c r="D737" s="25"/>
      <c r="E737" s="26"/>
      <c r="F737" s="12"/>
      <c r="G737" s="12"/>
    </row>
    <row r="738" spans="1:7" x14ac:dyDescent="0.2">
      <c r="A738" s="24"/>
      <c r="B738" s="31"/>
      <c r="C738" s="12"/>
      <c r="D738" s="25"/>
      <c r="E738" s="26"/>
      <c r="F738" s="12"/>
      <c r="G738" s="12"/>
    </row>
    <row r="739" spans="1:7" x14ac:dyDescent="0.2">
      <c r="A739" s="24"/>
      <c r="B739" s="31"/>
      <c r="C739" s="12"/>
      <c r="D739" s="25"/>
      <c r="E739" s="26"/>
      <c r="F739" s="12"/>
      <c r="G739" s="12"/>
    </row>
    <row r="740" spans="1:7" x14ac:dyDescent="0.2">
      <c r="A740" s="24"/>
      <c r="B740" s="31"/>
      <c r="C740" s="12"/>
      <c r="D740" s="25"/>
      <c r="E740" s="26"/>
      <c r="F740" s="12"/>
      <c r="G740" s="12"/>
    </row>
    <row r="741" spans="1:7" x14ac:dyDescent="0.2">
      <c r="A741" s="24"/>
      <c r="B741" s="31"/>
      <c r="C741" s="12"/>
      <c r="D741" s="25"/>
      <c r="E741" s="26"/>
      <c r="F741" s="12"/>
      <c r="G741" s="12"/>
    </row>
    <row r="742" spans="1:7" x14ac:dyDescent="0.2">
      <c r="A742" s="24"/>
      <c r="B742" s="31"/>
      <c r="C742" s="12"/>
      <c r="D742" s="25"/>
      <c r="E742" s="26"/>
      <c r="F742" s="12"/>
      <c r="G742" s="12"/>
    </row>
    <row r="743" spans="1:7" x14ac:dyDescent="0.2">
      <c r="A743" s="24"/>
      <c r="B743" s="31"/>
      <c r="C743" s="12"/>
      <c r="D743" s="25"/>
      <c r="E743" s="26"/>
      <c r="F743" s="12"/>
      <c r="G743" s="12"/>
    </row>
    <row r="744" spans="1:7" x14ac:dyDescent="0.2">
      <c r="A744" s="24"/>
      <c r="B744" s="31"/>
      <c r="C744" s="12"/>
      <c r="D744" s="25"/>
      <c r="E744" s="26"/>
      <c r="F744" s="12"/>
      <c r="G744" s="12"/>
    </row>
    <row r="745" spans="1:7" x14ac:dyDescent="0.2">
      <c r="A745" s="24"/>
      <c r="B745" s="31"/>
      <c r="C745" s="12"/>
      <c r="D745" s="25"/>
      <c r="E745" s="26"/>
      <c r="F745" s="12"/>
      <c r="G745" s="12"/>
    </row>
    <row r="746" spans="1:7" x14ac:dyDescent="0.2">
      <c r="A746" s="24"/>
      <c r="B746" s="31"/>
      <c r="C746" s="12"/>
      <c r="D746" s="25"/>
      <c r="E746" s="26"/>
      <c r="F746" s="12"/>
      <c r="G746" s="12"/>
    </row>
    <row r="747" spans="1:7" x14ac:dyDescent="0.2">
      <c r="A747" s="24"/>
      <c r="B747" s="31"/>
      <c r="C747" s="12"/>
      <c r="D747" s="25"/>
      <c r="E747" s="26"/>
      <c r="F747" s="12"/>
      <c r="G747" s="12"/>
    </row>
    <row r="748" spans="1:7" x14ac:dyDescent="0.2">
      <c r="A748" s="24"/>
      <c r="B748" s="31"/>
      <c r="C748" s="12"/>
      <c r="D748" s="25"/>
      <c r="E748" s="26"/>
      <c r="F748" s="12"/>
      <c r="G748" s="12"/>
    </row>
    <row r="749" spans="1:7" x14ac:dyDescent="0.2">
      <c r="A749" s="24"/>
      <c r="B749" s="31"/>
      <c r="C749" s="12"/>
      <c r="D749" s="25"/>
      <c r="E749" s="26"/>
      <c r="F749" s="12"/>
      <c r="G749" s="12"/>
    </row>
    <row r="750" spans="1:7" x14ac:dyDescent="0.2">
      <c r="A750" s="24"/>
      <c r="B750" s="31"/>
      <c r="C750" s="12"/>
      <c r="D750" s="25"/>
      <c r="E750" s="26"/>
      <c r="F750" s="12"/>
      <c r="G750" s="12"/>
    </row>
    <row r="751" spans="1:7" x14ac:dyDescent="0.2">
      <c r="A751" s="24"/>
      <c r="B751" s="31"/>
      <c r="C751" s="12"/>
      <c r="D751" s="25"/>
      <c r="E751" s="26"/>
      <c r="F751" s="12"/>
      <c r="G751" s="12"/>
    </row>
    <row r="752" spans="1:7" x14ac:dyDescent="0.2">
      <c r="A752" s="24"/>
      <c r="B752" s="31"/>
      <c r="C752" s="12"/>
      <c r="D752" s="25"/>
      <c r="E752" s="26"/>
      <c r="F752" s="12"/>
      <c r="G752" s="12"/>
    </row>
    <row r="753" spans="1:7" x14ac:dyDescent="0.2">
      <c r="A753" s="24"/>
      <c r="B753" s="31"/>
      <c r="C753" s="12"/>
      <c r="D753" s="25"/>
      <c r="E753" s="26"/>
      <c r="F753" s="12"/>
      <c r="G753" s="12"/>
    </row>
    <row r="754" spans="1:7" x14ac:dyDescent="0.2">
      <c r="A754" s="24"/>
      <c r="B754" s="31"/>
      <c r="C754" s="12"/>
      <c r="D754" s="25"/>
      <c r="E754" s="26"/>
      <c r="F754" s="12"/>
      <c r="G754" s="12"/>
    </row>
    <row r="755" spans="1:7" x14ac:dyDescent="0.2">
      <c r="A755" s="24"/>
      <c r="B755" s="31"/>
      <c r="C755" s="12"/>
      <c r="D755" s="25"/>
      <c r="E755" s="26"/>
      <c r="F755" s="12"/>
      <c r="G755" s="12"/>
    </row>
    <row r="756" spans="1:7" x14ac:dyDescent="0.2">
      <c r="A756" s="24"/>
      <c r="B756" s="31"/>
      <c r="C756" s="12"/>
      <c r="D756" s="25"/>
      <c r="E756" s="26"/>
      <c r="F756" s="12"/>
      <c r="G756" s="12"/>
    </row>
    <row r="757" spans="1:7" x14ac:dyDescent="0.2">
      <c r="A757" s="24"/>
      <c r="B757" s="31"/>
      <c r="C757" s="12"/>
      <c r="D757" s="25"/>
      <c r="E757" s="26"/>
      <c r="F757" s="12"/>
      <c r="G757" s="12"/>
    </row>
    <row r="758" spans="1:7" x14ac:dyDescent="0.2">
      <c r="A758" s="24"/>
      <c r="B758" s="31"/>
      <c r="C758" s="12"/>
      <c r="D758" s="25"/>
      <c r="E758" s="26"/>
      <c r="F758" s="12"/>
      <c r="G758" s="12"/>
    </row>
    <row r="759" spans="1:7" x14ac:dyDescent="0.2">
      <c r="A759" s="24"/>
      <c r="B759" s="31"/>
      <c r="C759" s="12"/>
      <c r="D759" s="25"/>
      <c r="E759" s="26"/>
      <c r="F759" s="12"/>
      <c r="G759" s="12"/>
    </row>
    <row r="760" spans="1:7" x14ac:dyDescent="0.2">
      <c r="A760" s="24"/>
      <c r="B760" s="31"/>
      <c r="C760" s="12"/>
      <c r="D760" s="25"/>
      <c r="E760" s="26"/>
      <c r="F760" s="12"/>
      <c r="G760" s="12"/>
    </row>
    <row r="761" spans="1:7" x14ac:dyDescent="0.2">
      <c r="A761" s="24"/>
      <c r="B761" s="31"/>
      <c r="C761" s="12"/>
      <c r="D761" s="25"/>
      <c r="E761" s="26"/>
      <c r="F761" s="12"/>
      <c r="G761" s="12"/>
    </row>
    <row r="762" spans="1:7" x14ac:dyDescent="0.2">
      <c r="A762" s="24"/>
      <c r="B762" s="31"/>
      <c r="C762" s="12"/>
      <c r="D762" s="25"/>
      <c r="E762" s="26"/>
      <c r="F762" s="12"/>
      <c r="G762" s="12"/>
    </row>
    <row r="763" spans="1:7" x14ac:dyDescent="0.2">
      <c r="A763" s="24"/>
      <c r="B763" s="31"/>
      <c r="C763" s="12"/>
      <c r="D763" s="25"/>
      <c r="E763" s="26"/>
      <c r="F763" s="12"/>
      <c r="G763" s="12"/>
    </row>
    <row r="764" spans="1:7" x14ac:dyDescent="0.2">
      <c r="A764" s="24"/>
      <c r="B764" s="31"/>
      <c r="C764" s="12"/>
      <c r="D764" s="25"/>
      <c r="E764" s="26"/>
      <c r="F764" s="12"/>
      <c r="G764" s="12"/>
    </row>
    <row r="765" spans="1:7" x14ac:dyDescent="0.2">
      <c r="A765" s="24"/>
      <c r="B765" s="31"/>
      <c r="C765" s="12"/>
      <c r="D765" s="25"/>
      <c r="E765" s="26"/>
      <c r="F765" s="12"/>
      <c r="G765" s="12"/>
    </row>
    <row r="766" spans="1:7" x14ac:dyDescent="0.2">
      <c r="A766" s="24"/>
      <c r="B766" s="31"/>
      <c r="C766" s="12"/>
      <c r="D766" s="25"/>
      <c r="E766" s="26"/>
      <c r="F766" s="12"/>
      <c r="G766" s="12"/>
    </row>
    <row r="767" spans="1:7" x14ac:dyDescent="0.2">
      <c r="A767" s="24"/>
      <c r="B767" s="31"/>
      <c r="C767" s="12"/>
      <c r="D767" s="25"/>
      <c r="E767" s="26"/>
      <c r="F767" s="12"/>
      <c r="G767" s="12"/>
    </row>
    <row r="768" spans="1:7" x14ac:dyDescent="0.2">
      <c r="A768" s="24"/>
      <c r="B768" s="31"/>
      <c r="C768" s="12"/>
      <c r="D768" s="25"/>
      <c r="E768" s="26"/>
      <c r="F768" s="12"/>
      <c r="G768" s="12"/>
    </row>
    <row r="769" spans="1:7" x14ac:dyDescent="0.2">
      <c r="A769" s="24"/>
      <c r="B769" s="31"/>
      <c r="C769" s="12"/>
      <c r="D769" s="25"/>
      <c r="E769" s="26"/>
      <c r="F769" s="12"/>
      <c r="G769" s="12"/>
    </row>
    <row r="770" spans="1:7" x14ac:dyDescent="0.2">
      <c r="A770" s="24"/>
      <c r="B770" s="31"/>
      <c r="C770" s="12"/>
      <c r="D770" s="25"/>
      <c r="E770" s="26"/>
      <c r="F770" s="12"/>
      <c r="G770" s="12"/>
    </row>
    <row r="771" spans="1:7" x14ac:dyDescent="0.2">
      <c r="A771" s="24"/>
      <c r="B771" s="31"/>
      <c r="C771" s="12"/>
      <c r="D771" s="25"/>
      <c r="E771" s="26"/>
      <c r="F771" s="12"/>
      <c r="G771" s="12"/>
    </row>
    <row r="772" spans="1:7" x14ac:dyDescent="0.2">
      <c r="A772" s="24"/>
      <c r="B772" s="31"/>
      <c r="C772" s="12"/>
      <c r="D772" s="25"/>
      <c r="E772" s="26"/>
      <c r="F772" s="12"/>
      <c r="G772" s="12"/>
    </row>
    <row r="773" spans="1:7" x14ac:dyDescent="0.2">
      <c r="A773" s="24"/>
      <c r="B773" s="31"/>
      <c r="C773" s="12"/>
      <c r="D773" s="25"/>
      <c r="E773" s="26"/>
      <c r="F773" s="12"/>
      <c r="G773" s="12"/>
    </row>
    <row r="774" spans="1:7" x14ac:dyDescent="0.2">
      <c r="A774" s="24"/>
      <c r="B774" s="31"/>
      <c r="C774" s="12"/>
      <c r="D774" s="25"/>
      <c r="E774" s="26"/>
      <c r="F774" s="12"/>
      <c r="G774" s="12"/>
    </row>
    <row r="775" spans="1:7" x14ac:dyDescent="0.2">
      <c r="A775" s="24"/>
      <c r="B775" s="31"/>
      <c r="C775" s="12"/>
      <c r="D775" s="25"/>
      <c r="E775" s="26"/>
      <c r="F775" s="12"/>
      <c r="G775" s="12"/>
    </row>
    <row r="776" spans="1:7" x14ac:dyDescent="0.2">
      <c r="A776" s="24"/>
      <c r="B776" s="31"/>
      <c r="C776" s="12"/>
      <c r="D776" s="25"/>
      <c r="E776" s="26"/>
      <c r="F776" s="12"/>
      <c r="G776" s="12"/>
    </row>
    <row r="777" spans="1:7" x14ac:dyDescent="0.2">
      <c r="A777" s="24"/>
      <c r="B777" s="31"/>
      <c r="C777" s="12"/>
      <c r="D777" s="25"/>
      <c r="E777" s="26"/>
      <c r="F777" s="12"/>
      <c r="G777" s="12"/>
    </row>
    <row r="778" spans="1:7" x14ac:dyDescent="0.2">
      <c r="A778" s="24"/>
      <c r="B778" s="31"/>
      <c r="C778" s="12"/>
      <c r="D778" s="25"/>
      <c r="E778" s="26"/>
      <c r="F778" s="12"/>
      <c r="G778" s="12"/>
    </row>
    <row r="779" spans="1:7" x14ac:dyDescent="0.2">
      <c r="A779" s="24"/>
      <c r="B779" s="31"/>
      <c r="C779" s="12"/>
      <c r="D779" s="25"/>
      <c r="E779" s="26"/>
      <c r="F779" s="12"/>
      <c r="G779" s="12"/>
    </row>
    <row r="780" spans="1:7" x14ac:dyDescent="0.2">
      <c r="A780" s="24"/>
      <c r="B780" s="31"/>
      <c r="C780" s="12"/>
      <c r="D780" s="25"/>
      <c r="E780" s="26"/>
      <c r="F780" s="12"/>
      <c r="G780" s="12"/>
    </row>
    <row r="781" spans="1:7" x14ac:dyDescent="0.2">
      <c r="A781" s="24"/>
      <c r="B781" s="31"/>
      <c r="C781" s="12"/>
      <c r="D781" s="25"/>
      <c r="E781" s="26"/>
      <c r="F781" s="12"/>
      <c r="G781" s="12"/>
    </row>
    <row r="782" spans="1:7" x14ac:dyDescent="0.2">
      <c r="A782" s="24"/>
      <c r="B782" s="31"/>
      <c r="C782" s="12"/>
      <c r="D782" s="25"/>
      <c r="E782" s="26"/>
      <c r="F782" s="12"/>
      <c r="G782" s="12"/>
    </row>
    <row r="783" spans="1:7" x14ac:dyDescent="0.2">
      <c r="A783" s="24"/>
      <c r="B783" s="31"/>
      <c r="C783" s="12"/>
      <c r="D783" s="25"/>
      <c r="E783" s="26"/>
      <c r="F783" s="12"/>
      <c r="G783" s="12"/>
    </row>
    <row r="784" spans="1:7" x14ac:dyDescent="0.2">
      <c r="A784" s="24"/>
      <c r="B784" s="31"/>
      <c r="C784" s="12"/>
      <c r="D784" s="25"/>
      <c r="E784" s="26"/>
      <c r="F784" s="12"/>
      <c r="G784" s="12"/>
    </row>
    <row r="785" spans="1:7" x14ac:dyDescent="0.2">
      <c r="A785" s="24"/>
      <c r="B785" s="31"/>
      <c r="C785" s="12"/>
      <c r="D785" s="25"/>
      <c r="E785" s="26"/>
      <c r="F785" s="12"/>
      <c r="G785" s="12"/>
    </row>
    <row r="786" spans="1:7" x14ac:dyDescent="0.2">
      <c r="A786" s="24"/>
      <c r="B786" s="31"/>
      <c r="C786" s="12"/>
      <c r="D786" s="25"/>
      <c r="E786" s="26"/>
      <c r="F786" s="12"/>
      <c r="G786" s="12"/>
    </row>
    <row r="787" spans="1:7" x14ac:dyDescent="0.2">
      <c r="A787" s="24"/>
      <c r="B787" s="31"/>
      <c r="C787" s="12"/>
      <c r="D787" s="25"/>
      <c r="E787" s="26"/>
      <c r="F787" s="12"/>
      <c r="G787" s="12"/>
    </row>
    <row r="788" spans="1:7" x14ac:dyDescent="0.2">
      <c r="A788" s="24"/>
      <c r="B788" s="31"/>
      <c r="C788" s="12"/>
      <c r="D788" s="25"/>
      <c r="E788" s="26"/>
      <c r="F788" s="12"/>
      <c r="G788" s="12"/>
    </row>
    <row r="789" spans="1:7" x14ac:dyDescent="0.2">
      <c r="A789" s="24"/>
      <c r="B789" s="31"/>
      <c r="C789" s="12"/>
      <c r="D789" s="25"/>
      <c r="E789" s="26"/>
      <c r="F789" s="12"/>
      <c r="G789" s="12"/>
    </row>
    <row r="790" spans="1:7" x14ac:dyDescent="0.2">
      <c r="A790" s="24"/>
      <c r="B790" s="31"/>
      <c r="C790" s="12"/>
      <c r="D790" s="25"/>
      <c r="E790" s="26"/>
      <c r="F790" s="12"/>
      <c r="G790" s="12"/>
    </row>
    <row r="791" spans="1:7" x14ac:dyDescent="0.2">
      <c r="A791" s="24"/>
      <c r="B791" s="31"/>
      <c r="C791" s="12"/>
      <c r="D791" s="25"/>
      <c r="E791" s="26"/>
      <c r="F791" s="12"/>
      <c r="G791" s="12"/>
    </row>
    <row r="792" spans="1:7" x14ac:dyDescent="0.2">
      <c r="A792" s="24"/>
      <c r="B792" s="31"/>
      <c r="C792" s="12"/>
      <c r="D792" s="25"/>
      <c r="E792" s="26"/>
      <c r="F792" s="12"/>
      <c r="G792" s="12"/>
    </row>
    <row r="793" spans="1:7" x14ac:dyDescent="0.2">
      <c r="A793" s="24"/>
      <c r="B793" s="31"/>
      <c r="C793" s="12"/>
      <c r="D793" s="25"/>
      <c r="E793" s="26"/>
      <c r="F793" s="12"/>
      <c r="G793" s="12"/>
    </row>
    <row r="794" spans="1:7" x14ac:dyDescent="0.2">
      <c r="A794" s="24"/>
      <c r="B794" s="31"/>
      <c r="C794" s="12"/>
      <c r="D794" s="25"/>
      <c r="E794" s="26"/>
      <c r="F794" s="12"/>
      <c r="G794" s="12"/>
    </row>
    <row r="795" spans="1:7" x14ac:dyDescent="0.2">
      <c r="A795" s="24"/>
      <c r="B795" s="31"/>
      <c r="C795" s="12"/>
      <c r="D795" s="25"/>
      <c r="E795" s="26"/>
      <c r="F795" s="12"/>
      <c r="G795" s="12"/>
    </row>
    <row r="796" spans="1:7" x14ac:dyDescent="0.2">
      <c r="A796" s="24"/>
      <c r="B796" s="31"/>
      <c r="C796" s="12"/>
      <c r="D796" s="25"/>
      <c r="E796" s="26"/>
      <c r="F796" s="12"/>
      <c r="G796" s="12"/>
    </row>
    <row r="797" spans="1:7" x14ac:dyDescent="0.2">
      <c r="A797" s="24"/>
      <c r="B797" s="31"/>
      <c r="C797" s="12"/>
      <c r="D797" s="25"/>
      <c r="E797" s="26"/>
      <c r="F797" s="12"/>
      <c r="G797" s="12"/>
    </row>
    <row r="798" spans="1:7" x14ac:dyDescent="0.2">
      <c r="A798" s="24"/>
      <c r="B798" s="31"/>
      <c r="C798" s="12"/>
      <c r="D798" s="25"/>
      <c r="E798" s="26"/>
      <c r="F798" s="12"/>
      <c r="G798" s="12"/>
    </row>
    <row r="799" spans="1:7" x14ac:dyDescent="0.2">
      <c r="A799" s="24"/>
      <c r="B799" s="31"/>
      <c r="C799" s="12"/>
      <c r="D799" s="25"/>
      <c r="E799" s="26"/>
      <c r="F799" s="12"/>
      <c r="G799" s="12"/>
    </row>
    <row r="800" spans="1:7" x14ac:dyDescent="0.2">
      <c r="A800" s="24"/>
      <c r="B800" s="31"/>
      <c r="C800" s="12"/>
      <c r="D800" s="25"/>
      <c r="E800" s="26"/>
      <c r="F800" s="12"/>
      <c r="G800" s="12"/>
    </row>
    <row r="801" spans="1:7" x14ac:dyDescent="0.2">
      <c r="A801" s="24"/>
      <c r="B801" s="31"/>
      <c r="C801" s="12"/>
      <c r="D801" s="25"/>
      <c r="E801" s="26"/>
      <c r="F801" s="12"/>
      <c r="G801" s="12"/>
    </row>
    <row r="802" spans="1:7" x14ac:dyDescent="0.2">
      <c r="A802" s="24"/>
      <c r="B802" s="31"/>
      <c r="C802" s="12"/>
      <c r="D802" s="25"/>
      <c r="E802" s="26"/>
      <c r="F802" s="12"/>
      <c r="G802" s="12"/>
    </row>
    <row r="803" spans="1:7" x14ac:dyDescent="0.2">
      <c r="A803" s="24"/>
      <c r="B803" s="31"/>
      <c r="C803" s="12"/>
      <c r="D803" s="25"/>
      <c r="E803" s="26"/>
      <c r="F803" s="12"/>
      <c r="G803" s="12"/>
    </row>
    <row r="804" spans="1:7" x14ac:dyDescent="0.2">
      <c r="A804" s="24"/>
      <c r="B804" s="31"/>
      <c r="C804" s="12"/>
      <c r="D804" s="25"/>
      <c r="E804" s="26"/>
      <c r="F804" s="12"/>
      <c r="G804" s="12"/>
    </row>
    <row r="805" spans="1:7" x14ac:dyDescent="0.2">
      <c r="A805" s="24"/>
      <c r="B805" s="31"/>
      <c r="C805" s="12"/>
      <c r="D805" s="25"/>
      <c r="E805" s="26"/>
      <c r="F805" s="12"/>
      <c r="G805" s="12"/>
    </row>
    <row r="806" spans="1:7" x14ac:dyDescent="0.2">
      <c r="A806" s="24"/>
      <c r="B806" s="31"/>
      <c r="C806" s="12"/>
      <c r="D806" s="25"/>
      <c r="E806" s="26"/>
      <c r="F806" s="12"/>
      <c r="G806" s="12"/>
    </row>
    <row r="807" spans="1:7" x14ac:dyDescent="0.2">
      <c r="A807" s="24"/>
      <c r="B807" s="31"/>
      <c r="C807" s="12"/>
      <c r="D807" s="25"/>
      <c r="E807" s="26"/>
      <c r="F807" s="12"/>
      <c r="G807" s="12"/>
    </row>
    <row r="808" spans="1:7" x14ac:dyDescent="0.2">
      <c r="A808" s="24"/>
      <c r="B808" s="31"/>
      <c r="C808" s="12"/>
      <c r="D808" s="25"/>
      <c r="E808" s="26"/>
      <c r="F808" s="12"/>
      <c r="G808" s="12"/>
    </row>
    <row r="809" spans="1:7" x14ac:dyDescent="0.2">
      <c r="A809" s="24"/>
      <c r="B809" s="31"/>
      <c r="C809" s="12"/>
      <c r="D809" s="25"/>
      <c r="E809" s="26"/>
      <c r="F809" s="12"/>
      <c r="G809" s="12"/>
    </row>
    <row r="810" spans="1:7" x14ac:dyDescent="0.2">
      <c r="A810" s="24"/>
      <c r="B810" s="31"/>
      <c r="C810" s="12"/>
      <c r="D810" s="25"/>
      <c r="E810" s="26"/>
      <c r="F810" s="12"/>
      <c r="G810" s="12"/>
    </row>
    <row r="811" spans="1:7" x14ac:dyDescent="0.2">
      <c r="A811" s="24"/>
      <c r="B811" s="31"/>
      <c r="C811" s="12"/>
      <c r="D811" s="25"/>
      <c r="E811" s="26"/>
      <c r="F811" s="12"/>
      <c r="G811" s="12"/>
    </row>
    <row r="812" spans="1:7" x14ac:dyDescent="0.2">
      <c r="A812" s="24"/>
      <c r="B812" s="31"/>
      <c r="C812" s="12"/>
      <c r="D812" s="25"/>
      <c r="E812" s="26"/>
      <c r="F812" s="12"/>
      <c r="G812" s="12"/>
    </row>
    <row r="813" spans="1:7" x14ac:dyDescent="0.2">
      <c r="A813" s="24"/>
      <c r="B813" s="31"/>
      <c r="C813" s="12"/>
      <c r="D813" s="25"/>
      <c r="E813" s="26"/>
      <c r="F813" s="12"/>
      <c r="G813" s="12"/>
    </row>
    <row r="814" spans="1:7" x14ac:dyDescent="0.2">
      <c r="A814" s="24"/>
      <c r="B814" s="31"/>
      <c r="C814" s="12"/>
      <c r="D814" s="25"/>
      <c r="E814" s="26"/>
      <c r="F814" s="12"/>
      <c r="G814" s="12"/>
    </row>
    <row r="815" spans="1:7" x14ac:dyDescent="0.2">
      <c r="A815" s="24"/>
      <c r="B815" s="31"/>
      <c r="C815" s="12"/>
      <c r="D815" s="25"/>
      <c r="E815" s="26"/>
      <c r="F815" s="12"/>
      <c r="G815" s="12"/>
    </row>
    <row r="816" spans="1:7" x14ac:dyDescent="0.2">
      <c r="A816" s="24"/>
      <c r="B816" s="31"/>
      <c r="C816" s="12"/>
      <c r="D816" s="25"/>
      <c r="E816" s="26"/>
      <c r="F816" s="12"/>
      <c r="G816" s="12"/>
    </row>
    <row r="817" spans="1:7" x14ac:dyDescent="0.2">
      <c r="A817" s="24"/>
      <c r="B817" s="31"/>
      <c r="C817" s="12"/>
      <c r="D817" s="25"/>
      <c r="E817" s="26"/>
      <c r="F817" s="12"/>
      <c r="G817" s="12"/>
    </row>
    <row r="818" spans="1:7" x14ac:dyDescent="0.2">
      <c r="A818" s="24"/>
      <c r="B818" s="31"/>
      <c r="C818" s="12"/>
      <c r="D818" s="25"/>
      <c r="E818" s="26"/>
      <c r="F818" s="12"/>
      <c r="G818" s="12"/>
    </row>
    <row r="819" spans="1:7" x14ac:dyDescent="0.2">
      <c r="A819" s="24"/>
      <c r="B819" s="31"/>
      <c r="C819" s="12"/>
      <c r="D819" s="25"/>
      <c r="E819" s="26"/>
      <c r="F819" s="12"/>
      <c r="G819" s="12"/>
    </row>
    <row r="820" spans="1:7" x14ac:dyDescent="0.2">
      <c r="A820" s="24"/>
      <c r="B820" s="31"/>
      <c r="C820" s="12"/>
      <c r="D820" s="25"/>
      <c r="E820" s="26"/>
      <c r="F820" s="12"/>
      <c r="G820" s="12"/>
    </row>
    <row r="821" spans="1:7" x14ac:dyDescent="0.2">
      <c r="A821" s="24"/>
      <c r="B821" s="31"/>
      <c r="C821" s="12"/>
      <c r="D821" s="25"/>
      <c r="E821" s="26"/>
      <c r="F821" s="12"/>
      <c r="G821" s="12"/>
    </row>
    <row r="822" spans="1:7" x14ac:dyDescent="0.2">
      <c r="A822" s="24"/>
      <c r="B822" s="31"/>
      <c r="C822" s="12"/>
      <c r="D822" s="25"/>
      <c r="E822" s="26"/>
      <c r="F822" s="12"/>
      <c r="G822" s="12"/>
    </row>
    <row r="823" spans="1:7" x14ac:dyDescent="0.2">
      <c r="A823" s="24"/>
      <c r="B823" s="31"/>
      <c r="C823" s="12"/>
      <c r="D823" s="25"/>
      <c r="E823" s="26"/>
      <c r="F823" s="12"/>
      <c r="G823" s="12"/>
    </row>
    <row r="824" spans="1:7" x14ac:dyDescent="0.2">
      <c r="A824" s="24"/>
      <c r="B824" s="31"/>
      <c r="C824" s="12"/>
      <c r="D824" s="25"/>
      <c r="E824" s="26"/>
      <c r="F824" s="12"/>
      <c r="G824" s="12"/>
    </row>
    <row r="825" spans="1:7" x14ac:dyDescent="0.2">
      <c r="A825" s="24"/>
      <c r="B825" s="31"/>
      <c r="C825" s="12"/>
      <c r="D825" s="25"/>
      <c r="E825" s="26"/>
      <c r="F825" s="12"/>
      <c r="G825" s="12"/>
    </row>
    <row r="826" spans="1:7" x14ac:dyDescent="0.2">
      <c r="A826" s="24"/>
      <c r="B826" s="31"/>
      <c r="C826" s="12"/>
      <c r="D826" s="25"/>
      <c r="E826" s="26"/>
      <c r="F826" s="12"/>
      <c r="G826" s="12"/>
    </row>
    <row r="827" spans="1:7" x14ac:dyDescent="0.2">
      <c r="A827" s="24"/>
      <c r="B827" s="31"/>
      <c r="C827" s="12"/>
      <c r="D827" s="25"/>
      <c r="E827" s="26"/>
      <c r="F827" s="12"/>
      <c r="G827" s="12"/>
    </row>
    <row r="828" spans="1:7" x14ac:dyDescent="0.2">
      <c r="A828" s="24"/>
      <c r="B828" s="31"/>
      <c r="C828" s="12"/>
      <c r="D828" s="25"/>
      <c r="E828" s="26"/>
      <c r="F828" s="12"/>
      <c r="G828" s="12"/>
    </row>
    <row r="829" spans="1:7" x14ac:dyDescent="0.2">
      <c r="A829" s="24"/>
      <c r="B829" s="31"/>
      <c r="C829" s="12"/>
      <c r="D829" s="25"/>
      <c r="E829" s="26"/>
      <c r="F829" s="12"/>
      <c r="G829" s="12"/>
    </row>
    <row r="830" spans="1:7" x14ac:dyDescent="0.2">
      <c r="A830" s="24"/>
      <c r="B830" s="31"/>
      <c r="C830" s="12"/>
      <c r="D830" s="25"/>
      <c r="E830" s="26"/>
      <c r="F830" s="12"/>
      <c r="G830" s="12"/>
    </row>
    <row r="831" spans="1:7" x14ac:dyDescent="0.2">
      <c r="A831" s="24"/>
      <c r="B831" s="31"/>
      <c r="C831" s="12"/>
      <c r="D831" s="25"/>
      <c r="E831" s="26"/>
      <c r="F831" s="12"/>
      <c r="G831" s="12"/>
    </row>
    <row r="832" spans="1:7" x14ac:dyDescent="0.2">
      <c r="A832" s="24"/>
      <c r="B832" s="31"/>
      <c r="C832" s="12"/>
      <c r="D832" s="25"/>
      <c r="E832" s="26"/>
      <c r="F832" s="12"/>
      <c r="G832" s="12"/>
    </row>
    <row r="833" spans="1:7" x14ac:dyDescent="0.2">
      <c r="A833" s="24"/>
      <c r="B833" s="31"/>
      <c r="C833" s="12"/>
      <c r="D833" s="25"/>
      <c r="E833" s="26"/>
      <c r="F833" s="12"/>
      <c r="G833" s="12"/>
    </row>
    <row r="834" spans="1:7" x14ac:dyDescent="0.2">
      <c r="A834" s="24"/>
      <c r="B834" s="31"/>
      <c r="C834" s="12"/>
      <c r="D834" s="25"/>
      <c r="E834" s="26"/>
      <c r="F834" s="12"/>
      <c r="G834" s="12"/>
    </row>
    <row r="835" spans="1:7" x14ac:dyDescent="0.2">
      <c r="A835" s="24"/>
      <c r="B835" s="31"/>
      <c r="C835" s="12"/>
      <c r="D835" s="25"/>
      <c r="E835" s="26"/>
      <c r="F835" s="12"/>
      <c r="G835" s="12"/>
    </row>
    <row r="836" spans="1:7" x14ac:dyDescent="0.2">
      <c r="A836" s="24"/>
      <c r="B836" s="31"/>
      <c r="C836" s="12"/>
      <c r="D836" s="25"/>
      <c r="E836" s="26"/>
      <c r="F836" s="12"/>
      <c r="G836" s="12"/>
    </row>
    <row r="837" spans="1:7" x14ac:dyDescent="0.2">
      <c r="A837" s="24"/>
      <c r="B837" s="31"/>
      <c r="C837" s="12"/>
      <c r="D837" s="25"/>
      <c r="E837" s="26"/>
      <c r="F837" s="12"/>
      <c r="G837" s="12"/>
    </row>
    <row r="838" spans="1:7" x14ac:dyDescent="0.2">
      <c r="A838" s="24"/>
      <c r="B838" s="31"/>
      <c r="C838" s="12"/>
      <c r="D838" s="25"/>
      <c r="E838" s="26"/>
      <c r="F838" s="12"/>
      <c r="G838" s="12"/>
    </row>
    <row r="839" spans="1:7" x14ac:dyDescent="0.2">
      <c r="A839" s="24"/>
      <c r="B839" s="31"/>
      <c r="C839" s="12"/>
      <c r="D839" s="25"/>
      <c r="E839" s="26"/>
      <c r="F839" s="12"/>
      <c r="G839" s="12"/>
    </row>
    <row r="840" spans="1:7" x14ac:dyDescent="0.2">
      <c r="A840" s="24"/>
      <c r="B840" s="31"/>
      <c r="C840" s="12"/>
      <c r="D840" s="25"/>
      <c r="E840" s="26"/>
      <c r="F840" s="12"/>
      <c r="G840" s="12"/>
    </row>
    <row r="841" spans="1:7" x14ac:dyDescent="0.2">
      <c r="A841" s="24"/>
      <c r="B841" s="31"/>
      <c r="C841" s="12"/>
      <c r="D841" s="25"/>
      <c r="E841" s="26"/>
      <c r="F841" s="12"/>
      <c r="G841" s="12"/>
    </row>
    <row r="842" spans="1:7" x14ac:dyDescent="0.2">
      <c r="A842" s="24"/>
      <c r="B842" s="31"/>
      <c r="C842" s="12"/>
      <c r="D842" s="25"/>
      <c r="E842" s="26"/>
      <c r="F842" s="12"/>
      <c r="G842" s="12"/>
    </row>
    <row r="843" spans="1:7" x14ac:dyDescent="0.2">
      <c r="A843" s="24"/>
      <c r="B843" s="31"/>
      <c r="C843" s="12"/>
      <c r="D843" s="25"/>
      <c r="E843" s="26"/>
      <c r="F843" s="12"/>
      <c r="G843" s="12"/>
    </row>
    <row r="844" spans="1:7" x14ac:dyDescent="0.2">
      <c r="A844" s="24"/>
      <c r="B844" s="31"/>
      <c r="C844" s="12"/>
      <c r="D844" s="25"/>
      <c r="E844" s="26"/>
      <c r="F844" s="12"/>
      <c r="G844" s="12"/>
    </row>
    <row r="845" spans="1:7" x14ac:dyDescent="0.2">
      <c r="A845" s="24"/>
      <c r="B845" s="31"/>
      <c r="C845" s="12"/>
      <c r="D845" s="25"/>
      <c r="E845" s="26"/>
      <c r="F845" s="12"/>
      <c r="G845" s="12"/>
    </row>
    <row r="846" spans="1:7" x14ac:dyDescent="0.2">
      <c r="A846" s="24"/>
      <c r="B846" s="31"/>
      <c r="C846" s="12"/>
      <c r="D846" s="25"/>
      <c r="E846" s="26"/>
      <c r="F846" s="12"/>
      <c r="G846" s="12"/>
    </row>
    <row r="847" spans="1:7" x14ac:dyDescent="0.2">
      <c r="A847" s="24"/>
      <c r="B847" s="31"/>
      <c r="C847" s="12"/>
      <c r="D847" s="25"/>
      <c r="E847" s="26"/>
      <c r="F847" s="12"/>
      <c r="G847" s="12"/>
    </row>
    <row r="848" spans="1:7" x14ac:dyDescent="0.2">
      <c r="A848" s="24"/>
      <c r="B848" s="31"/>
      <c r="C848" s="12"/>
      <c r="D848" s="25"/>
      <c r="E848" s="26"/>
      <c r="F848" s="12"/>
      <c r="G848" s="12"/>
    </row>
    <row r="849" spans="1:7" x14ac:dyDescent="0.2">
      <c r="A849" s="24"/>
      <c r="B849" s="31"/>
      <c r="C849" s="12"/>
      <c r="D849" s="25"/>
      <c r="E849" s="26"/>
      <c r="F849" s="12"/>
      <c r="G849" s="12"/>
    </row>
    <row r="850" spans="1:7" x14ac:dyDescent="0.2">
      <c r="A850" s="24"/>
      <c r="B850" s="31"/>
      <c r="C850" s="12"/>
      <c r="D850" s="25"/>
      <c r="E850" s="26"/>
      <c r="F850" s="12"/>
      <c r="G850" s="12"/>
    </row>
    <row r="851" spans="1:7" x14ac:dyDescent="0.2">
      <c r="A851" s="24"/>
      <c r="B851" s="31"/>
      <c r="C851" s="12"/>
      <c r="D851" s="25"/>
      <c r="E851" s="26"/>
      <c r="F851" s="12"/>
      <c r="G851" s="12"/>
    </row>
    <row r="852" spans="1:7" x14ac:dyDescent="0.2">
      <c r="A852" s="24"/>
      <c r="B852" s="31"/>
      <c r="C852" s="12"/>
      <c r="D852" s="25"/>
      <c r="E852" s="26"/>
      <c r="F852" s="12"/>
      <c r="G852" s="12"/>
    </row>
    <row r="853" spans="1:7" x14ac:dyDescent="0.2">
      <c r="A853" s="24"/>
      <c r="B853" s="31"/>
      <c r="C853" s="12"/>
      <c r="D853" s="25"/>
      <c r="E853" s="26"/>
      <c r="F853" s="12"/>
      <c r="G853" s="12"/>
    </row>
    <row r="854" spans="1:7" x14ac:dyDescent="0.2">
      <c r="A854" s="24"/>
      <c r="B854" s="31"/>
      <c r="C854" s="12"/>
      <c r="D854" s="25"/>
      <c r="E854" s="26"/>
      <c r="F854" s="12"/>
      <c r="G854" s="12"/>
    </row>
    <row r="855" spans="1:7" x14ac:dyDescent="0.2">
      <c r="A855" s="24"/>
      <c r="B855" s="31"/>
      <c r="C855" s="12"/>
      <c r="D855" s="25"/>
      <c r="E855" s="26"/>
      <c r="F855" s="12"/>
      <c r="G855" s="12"/>
    </row>
    <row r="856" spans="1:7" x14ac:dyDescent="0.2">
      <c r="A856" s="24"/>
      <c r="B856" s="31"/>
      <c r="C856" s="12"/>
      <c r="D856" s="25"/>
      <c r="E856" s="26"/>
      <c r="F856" s="12"/>
      <c r="G856" s="12"/>
    </row>
    <row r="857" spans="1:7" x14ac:dyDescent="0.2">
      <c r="A857" s="24"/>
      <c r="B857" s="31"/>
      <c r="C857" s="12"/>
      <c r="D857" s="25"/>
      <c r="E857" s="26"/>
      <c r="F857" s="12"/>
      <c r="G857" s="12"/>
    </row>
    <row r="858" spans="1:7" x14ac:dyDescent="0.2">
      <c r="A858" s="24"/>
      <c r="B858" s="31"/>
      <c r="C858" s="12"/>
      <c r="D858" s="25"/>
      <c r="E858" s="26"/>
      <c r="F858" s="12"/>
      <c r="G858" s="12"/>
    </row>
    <row r="859" spans="1:7" x14ac:dyDescent="0.2">
      <c r="A859" s="24"/>
      <c r="B859" s="31"/>
      <c r="C859" s="12"/>
      <c r="D859" s="25"/>
      <c r="E859" s="26"/>
      <c r="F859" s="12"/>
      <c r="G859" s="12"/>
    </row>
    <row r="860" spans="1:7" x14ac:dyDescent="0.2">
      <c r="A860" s="24"/>
      <c r="B860" s="31"/>
      <c r="C860" s="12"/>
      <c r="D860" s="25"/>
      <c r="E860" s="26"/>
      <c r="F860" s="12"/>
      <c r="G860" s="12"/>
    </row>
    <row r="861" spans="1:7" x14ac:dyDescent="0.2">
      <c r="A861" s="24"/>
      <c r="B861" s="31"/>
      <c r="C861" s="12"/>
      <c r="D861" s="25"/>
      <c r="E861" s="26"/>
      <c r="F861" s="12"/>
      <c r="G861" s="12"/>
    </row>
    <row r="862" spans="1:7" x14ac:dyDescent="0.2">
      <c r="A862" s="24"/>
      <c r="B862" s="31"/>
      <c r="C862" s="12"/>
      <c r="D862" s="25"/>
      <c r="E862" s="26"/>
      <c r="F862" s="12"/>
      <c r="G862" s="12"/>
    </row>
    <row r="863" spans="1:7" x14ac:dyDescent="0.2">
      <c r="A863" s="24"/>
      <c r="B863" s="31"/>
      <c r="C863" s="12"/>
      <c r="D863" s="25"/>
      <c r="E863" s="26"/>
      <c r="F863" s="12"/>
      <c r="G863" s="12"/>
    </row>
    <row r="864" spans="1:7" x14ac:dyDescent="0.2">
      <c r="A864" s="24"/>
      <c r="B864" s="31"/>
      <c r="C864" s="12"/>
      <c r="D864" s="25"/>
      <c r="E864" s="26"/>
      <c r="F864" s="12"/>
      <c r="G864" s="12"/>
    </row>
    <row r="865" spans="1:7" x14ac:dyDescent="0.2">
      <c r="A865" s="24"/>
      <c r="B865" s="31"/>
      <c r="C865" s="12"/>
      <c r="D865" s="25"/>
      <c r="E865" s="26"/>
      <c r="F865" s="12"/>
      <c r="G865" s="12"/>
    </row>
    <row r="866" spans="1:7" x14ac:dyDescent="0.2">
      <c r="A866" s="24"/>
      <c r="B866" s="31"/>
      <c r="C866" s="12"/>
      <c r="D866" s="25"/>
      <c r="E866" s="26"/>
      <c r="F866" s="12"/>
      <c r="G866" s="12"/>
    </row>
    <row r="867" spans="1:7" x14ac:dyDescent="0.2">
      <c r="A867" s="24"/>
      <c r="B867" s="31"/>
      <c r="C867" s="12"/>
      <c r="D867" s="25"/>
      <c r="E867" s="26"/>
      <c r="F867" s="12"/>
      <c r="G867" s="12"/>
    </row>
    <row r="868" spans="1:7" x14ac:dyDescent="0.2">
      <c r="A868" s="24"/>
      <c r="B868" s="31"/>
      <c r="C868" s="12"/>
      <c r="D868" s="25"/>
      <c r="E868" s="26"/>
      <c r="F868" s="12"/>
      <c r="G868" s="12"/>
    </row>
    <row r="869" spans="1:7" x14ac:dyDescent="0.2">
      <c r="A869" s="24"/>
      <c r="B869" s="31"/>
      <c r="C869" s="12"/>
      <c r="D869" s="25"/>
      <c r="E869" s="26"/>
      <c r="F869" s="12"/>
      <c r="G869" s="12"/>
    </row>
    <row r="870" spans="1:7" x14ac:dyDescent="0.2">
      <c r="A870" s="24"/>
      <c r="B870" s="31"/>
      <c r="C870" s="12"/>
      <c r="D870" s="25"/>
      <c r="E870" s="26"/>
      <c r="F870" s="12"/>
      <c r="G870" s="12"/>
    </row>
    <row r="871" spans="1:7" x14ac:dyDescent="0.2">
      <c r="A871" s="24"/>
      <c r="B871" s="31"/>
      <c r="C871" s="12"/>
      <c r="D871" s="25"/>
      <c r="E871" s="26"/>
      <c r="F871" s="12"/>
      <c r="G871" s="12"/>
    </row>
    <row r="872" spans="1:7" x14ac:dyDescent="0.2">
      <c r="A872" s="24"/>
      <c r="B872" s="31"/>
      <c r="C872" s="12"/>
      <c r="D872" s="25"/>
      <c r="E872" s="26"/>
      <c r="F872" s="12"/>
      <c r="G872" s="12"/>
    </row>
    <row r="873" spans="1:7" x14ac:dyDescent="0.2">
      <c r="A873" s="24"/>
      <c r="B873" s="31"/>
      <c r="C873" s="12"/>
      <c r="D873" s="25"/>
      <c r="E873" s="26"/>
      <c r="F873" s="12"/>
      <c r="G873" s="12"/>
    </row>
    <row r="874" spans="1:7" x14ac:dyDescent="0.2">
      <c r="A874" s="24"/>
      <c r="B874" s="31"/>
      <c r="C874" s="12"/>
      <c r="D874" s="25"/>
      <c r="E874" s="26"/>
      <c r="F874" s="12"/>
      <c r="G874" s="12"/>
    </row>
    <row r="875" spans="1:7" x14ac:dyDescent="0.2">
      <c r="A875" s="24"/>
      <c r="B875" s="31"/>
      <c r="C875" s="12"/>
      <c r="D875" s="25"/>
      <c r="E875" s="26"/>
      <c r="F875" s="12"/>
      <c r="G875" s="12"/>
    </row>
    <row r="876" spans="1:7" x14ac:dyDescent="0.2">
      <c r="A876" s="24"/>
      <c r="B876" s="31"/>
      <c r="C876" s="12"/>
      <c r="D876" s="25"/>
      <c r="E876" s="26"/>
      <c r="F876" s="12"/>
      <c r="G876" s="12"/>
    </row>
    <row r="877" spans="1:7" x14ac:dyDescent="0.2">
      <c r="A877" s="24"/>
      <c r="B877" s="31"/>
      <c r="C877" s="12"/>
      <c r="D877" s="25"/>
      <c r="E877" s="26"/>
      <c r="F877" s="12"/>
      <c r="G877" s="12"/>
    </row>
    <row r="878" spans="1:7" x14ac:dyDescent="0.2">
      <c r="A878" s="24"/>
      <c r="B878" s="31"/>
      <c r="C878" s="12"/>
      <c r="D878" s="25"/>
      <c r="E878" s="26"/>
      <c r="F878" s="12"/>
      <c r="G878" s="12"/>
    </row>
    <row r="879" spans="1:7" x14ac:dyDescent="0.2">
      <c r="A879" s="24"/>
      <c r="B879" s="31"/>
      <c r="C879" s="12"/>
      <c r="D879" s="25"/>
      <c r="E879" s="26"/>
      <c r="F879" s="12"/>
      <c r="G879" s="12"/>
    </row>
    <row r="880" spans="1:7" x14ac:dyDescent="0.2">
      <c r="A880" s="24"/>
      <c r="B880" s="31"/>
      <c r="C880" s="12"/>
      <c r="D880" s="25"/>
      <c r="E880" s="26"/>
      <c r="F880" s="12"/>
      <c r="G880" s="12"/>
    </row>
    <row r="881" spans="1:7" x14ac:dyDescent="0.2">
      <c r="A881" s="24"/>
      <c r="B881" s="31"/>
      <c r="C881" s="12"/>
      <c r="D881" s="25"/>
      <c r="E881" s="26"/>
      <c r="F881" s="12"/>
      <c r="G881" s="12"/>
    </row>
    <row r="882" spans="1:7" x14ac:dyDescent="0.2">
      <c r="A882" s="24"/>
      <c r="B882" s="31"/>
      <c r="C882" s="12"/>
      <c r="D882" s="25"/>
      <c r="E882" s="26"/>
      <c r="F882" s="12"/>
      <c r="G882" s="12"/>
    </row>
    <row r="883" spans="1:7" x14ac:dyDescent="0.2">
      <c r="A883" s="24"/>
      <c r="B883" s="31"/>
      <c r="C883" s="12"/>
      <c r="D883" s="25"/>
      <c r="E883" s="26"/>
      <c r="F883" s="12"/>
      <c r="G883" s="12"/>
    </row>
    <row r="884" spans="1:7" x14ac:dyDescent="0.2">
      <c r="A884" s="24"/>
      <c r="B884" s="31"/>
      <c r="C884" s="12"/>
      <c r="D884" s="25"/>
      <c r="E884" s="26"/>
      <c r="F884" s="12"/>
      <c r="G884" s="12"/>
    </row>
    <row r="885" spans="1:7" x14ac:dyDescent="0.2">
      <c r="A885" s="24"/>
      <c r="B885" s="31"/>
      <c r="C885" s="12"/>
      <c r="D885" s="25"/>
      <c r="E885" s="26"/>
      <c r="F885" s="12"/>
      <c r="G885" s="12"/>
    </row>
    <row r="886" spans="1:7" x14ac:dyDescent="0.2">
      <c r="A886" s="24"/>
      <c r="B886" s="31"/>
      <c r="C886" s="12"/>
      <c r="D886" s="25"/>
      <c r="E886" s="26"/>
      <c r="F886" s="12"/>
      <c r="G886" s="12"/>
    </row>
    <row r="887" spans="1:7" x14ac:dyDescent="0.2">
      <c r="A887" s="24"/>
      <c r="B887" s="31"/>
      <c r="C887" s="12"/>
      <c r="D887" s="25"/>
      <c r="E887" s="26"/>
      <c r="F887" s="12"/>
      <c r="G887" s="12"/>
    </row>
    <row r="888" spans="1:7" x14ac:dyDescent="0.2">
      <c r="A888" s="24"/>
      <c r="B888" s="31"/>
      <c r="C888" s="12"/>
      <c r="D888" s="25"/>
      <c r="E888" s="26"/>
      <c r="F888" s="12"/>
      <c r="G888" s="12"/>
    </row>
    <row r="889" spans="1:7" x14ac:dyDescent="0.2">
      <c r="A889" s="24"/>
      <c r="B889" s="31"/>
      <c r="C889" s="12"/>
      <c r="D889" s="25"/>
      <c r="E889" s="26"/>
      <c r="F889" s="12"/>
      <c r="G889" s="12"/>
    </row>
    <row r="890" spans="1:7" x14ac:dyDescent="0.2">
      <c r="A890" s="24"/>
      <c r="B890" s="31"/>
      <c r="C890" s="12"/>
      <c r="D890" s="25"/>
      <c r="E890" s="26"/>
      <c r="F890" s="12"/>
      <c r="G890" s="12"/>
    </row>
    <row r="891" spans="1:7" x14ac:dyDescent="0.2">
      <c r="A891" s="24"/>
      <c r="B891" s="31"/>
      <c r="C891" s="12"/>
      <c r="D891" s="25"/>
      <c r="E891" s="26"/>
      <c r="F891" s="12"/>
      <c r="G891" s="12"/>
    </row>
    <row r="892" spans="1:7" x14ac:dyDescent="0.2">
      <c r="A892" s="24"/>
      <c r="B892" s="31"/>
      <c r="C892" s="12"/>
      <c r="D892" s="25"/>
      <c r="E892" s="26"/>
      <c r="F892" s="12"/>
      <c r="G892" s="12"/>
    </row>
    <row r="893" spans="1:7" x14ac:dyDescent="0.2">
      <c r="A893" s="24"/>
      <c r="B893" s="31"/>
      <c r="C893" s="12"/>
      <c r="D893" s="25"/>
      <c r="E893" s="26"/>
      <c r="F893" s="12"/>
      <c r="G893" s="12"/>
    </row>
    <row r="894" spans="1:7" x14ac:dyDescent="0.2">
      <c r="A894" s="24"/>
      <c r="B894" s="31"/>
      <c r="C894" s="12"/>
      <c r="D894" s="25"/>
      <c r="E894" s="26"/>
      <c r="F894" s="12"/>
      <c r="G894" s="12"/>
    </row>
    <row r="895" spans="1:7" x14ac:dyDescent="0.2">
      <c r="A895" s="24"/>
      <c r="B895" s="31"/>
      <c r="C895" s="12"/>
      <c r="D895" s="25"/>
      <c r="E895" s="26"/>
      <c r="F895" s="12"/>
      <c r="G895" s="12"/>
    </row>
    <row r="896" spans="1:7" x14ac:dyDescent="0.2">
      <c r="A896" s="24"/>
      <c r="B896" s="31"/>
      <c r="C896" s="12"/>
      <c r="D896" s="25"/>
      <c r="E896" s="26"/>
      <c r="F896" s="12"/>
      <c r="G896" s="12"/>
    </row>
    <row r="897" spans="1:7" x14ac:dyDescent="0.2">
      <c r="A897" s="24"/>
      <c r="B897" s="31"/>
      <c r="C897" s="12"/>
      <c r="D897" s="25"/>
      <c r="E897" s="26"/>
      <c r="F897" s="12"/>
      <c r="G897" s="12"/>
    </row>
    <row r="898" spans="1:7" x14ac:dyDescent="0.2">
      <c r="A898" s="24"/>
      <c r="B898" s="31"/>
      <c r="C898" s="12"/>
      <c r="D898" s="25"/>
      <c r="E898" s="26"/>
      <c r="F898" s="12"/>
      <c r="G898" s="12"/>
    </row>
    <row r="899" spans="1:7" x14ac:dyDescent="0.2">
      <c r="A899" s="24"/>
      <c r="B899" s="31"/>
      <c r="C899" s="12"/>
      <c r="D899" s="25"/>
      <c r="E899" s="26"/>
      <c r="F899" s="12"/>
      <c r="G899" s="12"/>
    </row>
    <row r="900" spans="1:7" x14ac:dyDescent="0.2">
      <c r="A900" s="24"/>
      <c r="B900" s="31"/>
      <c r="C900" s="12"/>
      <c r="D900" s="25"/>
      <c r="E900" s="26"/>
      <c r="F900" s="12"/>
      <c r="G900" s="12"/>
    </row>
    <row r="901" spans="1:7" x14ac:dyDescent="0.2">
      <c r="A901" s="24"/>
      <c r="B901" s="31"/>
      <c r="C901" s="12"/>
      <c r="D901" s="25"/>
      <c r="E901" s="26"/>
      <c r="F901" s="12"/>
      <c r="G901" s="12"/>
    </row>
    <row r="902" spans="1:7" x14ac:dyDescent="0.2">
      <c r="A902" s="24"/>
      <c r="B902" s="31"/>
      <c r="C902" s="12"/>
      <c r="D902" s="25"/>
      <c r="E902" s="26"/>
      <c r="F902" s="12"/>
      <c r="G902" s="12"/>
    </row>
    <row r="903" spans="1:7" x14ac:dyDescent="0.2">
      <c r="A903" s="24"/>
      <c r="B903" s="31"/>
      <c r="C903" s="12"/>
      <c r="D903" s="25"/>
      <c r="E903" s="26"/>
      <c r="F903" s="12"/>
      <c r="G903" s="12"/>
    </row>
    <row r="904" spans="1:7" x14ac:dyDescent="0.2">
      <c r="A904" s="24"/>
      <c r="B904" s="31"/>
      <c r="C904" s="12"/>
      <c r="D904" s="25"/>
      <c r="E904" s="26"/>
      <c r="F904" s="12"/>
      <c r="G904" s="12"/>
    </row>
    <row r="905" spans="1:7" x14ac:dyDescent="0.2">
      <c r="A905" s="24"/>
      <c r="B905" s="31"/>
      <c r="C905" s="12"/>
      <c r="D905" s="25"/>
      <c r="E905" s="26"/>
      <c r="F905" s="12"/>
      <c r="G905" s="12"/>
    </row>
    <row r="906" spans="1:7" x14ac:dyDescent="0.2">
      <c r="A906" s="24"/>
      <c r="B906" s="31"/>
      <c r="C906" s="12"/>
      <c r="D906" s="25"/>
      <c r="E906" s="26"/>
      <c r="F906" s="12"/>
      <c r="G906" s="12"/>
    </row>
    <row r="907" spans="1:7" x14ac:dyDescent="0.2">
      <c r="A907" s="24"/>
      <c r="B907" s="31"/>
      <c r="C907" s="12"/>
      <c r="D907" s="25"/>
      <c r="E907" s="26"/>
      <c r="F907" s="12"/>
      <c r="G907" s="12"/>
    </row>
    <row r="908" spans="1:7" x14ac:dyDescent="0.2">
      <c r="A908" s="24"/>
      <c r="B908" s="31"/>
      <c r="C908" s="12"/>
      <c r="D908" s="25"/>
      <c r="E908" s="26"/>
      <c r="F908" s="12"/>
      <c r="G908" s="12"/>
    </row>
    <row r="909" spans="1:7" x14ac:dyDescent="0.2">
      <c r="A909" s="24"/>
      <c r="B909" s="31"/>
      <c r="C909" s="12"/>
      <c r="D909" s="25"/>
      <c r="E909" s="26"/>
      <c r="F909" s="12"/>
      <c r="G909" s="12"/>
    </row>
    <row r="910" spans="1:7" x14ac:dyDescent="0.2">
      <c r="A910" s="24"/>
      <c r="B910" s="31"/>
      <c r="C910" s="12"/>
      <c r="D910" s="25"/>
      <c r="E910" s="26"/>
      <c r="F910" s="12"/>
      <c r="G910" s="12"/>
    </row>
    <row r="911" spans="1:7" x14ac:dyDescent="0.2">
      <c r="A911" s="24"/>
      <c r="B911" s="31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29.11.2017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42</v>
      </c>
      <c r="B5" s="31">
        <v>0.37572034722222225</v>
      </c>
      <c r="C5" s="12" t="s">
        <v>38</v>
      </c>
      <c r="D5" s="25">
        <v>68</v>
      </c>
      <c r="E5" s="26">
        <v>199</v>
      </c>
      <c r="F5" s="12" t="s">
        <v>39</v>
      </c>
      <c r="G5" s="12" t="s">
        <v>40</v>
      </c>
    </row>
    <row r="6" spans="1:7" x14ac:dyDescent="0.2">
      <c r="A6" s="24" t="s">
        <v>42</v>
      </c>
      <c r="B6" s="31">
        <v>0.37572034722222225</v>
      </c>
      <c r="C6" s="12" t="s">
        <v>38</v>
      </c>
      <c r="D6" s="25">
        <v>137</v>
      </c>
      <c r="E6" s="26">
        <v>199</v>
      </c>
      <c r="F6" s="12" t="s">
        <v>39</v>
      </c>
      <c r="G6" s="12" t="s">
        <v>40</v>
      </c>
    </row>
    <row r="7" spans="1:7" x14ac:dyDescent="0.2">
      <c r="A7" s="24" t="s">
        <v>42</v>
      </c>
      <c r="B7" s="31">
        <v>0.37639809027777782</v>
      </c>
      <c r="C7" s="12" t="s">
        <v>38</v>
      </c>
      <c r="D7" s="25">
        <v>245</v>
      </c>
      <c r="E7" s="26">
        <v>199.15</v>
      </c>
      <c r="F7" s="12" t="s">
        <v>39</v>
      </c>
      <c r="G7" s="12" t="s">
        <v>40</v>
      </c>
    </row>
    <row r="8" spans="1:7" x14ac:dyDescent="0.2">
      <c r="A8" s="24" t="s">
        <v>42</v>
      </c>
      <c r="B8" s="31">
        <v>0.37685554398148152</v>
      </c>
      <c r="C8" s="12" t="s">
        <v>38</v>
      </c>
      <c r="D8" s="25">
        <v>157</v>
      </c>
      <c r="E8" s="26">
        <v>199.25</v>
      </c>
      <c r="F8" s="12" t="s">
        <v>39</v>
      </c>
      <c r="G8" s="12" t="s">
        <v>40</v>
      </c>
    </row>
    <row r="9" spans="1:7" x14ac:dyDescent="0.2">
      <c r="A9" s="24" t="s">
        <v>42</v>
      </c>
      <c r="B9" s="31">
        <v>0.37738951388888892</v>
      </c>
      <c r="C9" s="12" t="s">
        <v>38</v>
      </c>
      <c r="D9" s="25">
        <v>41</v>
      </c>
      <c r="E9" s="26">
        <v>199.2</v>
      </c>
      <c r="F9" s="12" t="s">
        <v>39</v>
      </c>
      <c r="G9" s="12" t="s">
        <v>40</v>
      </c>
    </row>
    <row r="10" spans="1:7" x14ac:dyDescent="0.2">
      <c r="A10" s="24" t="s">
        <v>42</v>
      </c>
      <c r="B10" s="31">
        <v>0.37738967592592598</v>
      </c>
      <c r="C10" s="12" t="s">
        <v>38</v>
      </c>
      <c r="D10" s="25">
        <v>5</v>
      </c>
      <c r="E10" s="26">
        <v>199.2</v>
      </c>
      <c r="F10" s="12" t="s">
        <v>39</v>
      </c>
      <c r="G10" s="12" t="s">
        <v>40</v>
      </c>
    </row>
    <row r="11" spans="1:7" x14ac:dyDescent="0.2">
      <c r="A11" s="24" t="s">
        <v>42</v>
      </c>
      <c r="B11" s="31">
        <v>0.3773898726851852</v>
      </c>
      <c r="C11" s="12" t="s">
        <v>38</v>
      </c>
      <c r="D11" s="25">
        <v>55</v>
      </c>
      <c r="E11" s="26">
        <v>199.2</v>
      </c>
      <c r="F11" s="12" t="s">
        <v>39</v>
      </c>
      <c r="G11" s="12" t="s">
        <v>40</v>
      </c>
    </row>
    <row r="12" spans="1:7" x14ac:dyDescent="0.2">
      <c r="A12" s="24" t="s">
        <v>42</v>
      </c>
      <c r="B12" s="31">
        <v>0.3773898726851852</v>
      </c>
      <c r="C12" s="12" t="s">
        <v>38</v>
      </c>
      <c r="D12" s="25">
        <v>45</v>
      </c>
      <c r="E12" s="26">
        <v>199.2</v>
      </c>
      <c r="F12" s="12" t="s">
        <v>39</v>
      </c>
      <c r="G12" s="12" t="s">
        <v>40</v>
      </c>
    </row>
    <row r="13" spans="1:7" x14ac:dyDescent="0.2">
      <c r="A13" s="24" t="s">
        <v>42</v>
      </c>
      <c r="B13" s="31">
        <v>0.37786476851851852</v>
      </c>
      <c r="C13" s="12" t="s">
        <v>38</v>
      </c>
      <c r="D13" s="25">
        <v>165</v>
      </c>
      <c r="E13" s="26">
        <v>199.2</v>
      </c>
      <c r="F13" s="12" t="s">
        <v>39</v>
      </c>
      <c r="G13" s="12" t="s">
        <v>40</v>
      </c>
    </row>
    <row r="14" spans="1:7" x14ac:dyDescent="0.2">
      <c r="A14" s="24" t="s">
        <v>42</v>
      </c>
      <c r="B14" s="31">
        <v>0.37836932870370371</v>
      </c>
      <c r="C14" s="12" t="s">
        <v>38</v>
      </c>
      <c r="D14" s="25">
        <v>145</v>
      </c>
      <c r="E14" s="26">
        <v>199.1</v>
      </c>
      <c r="F14" s="12" t="s">
        <v>39</v>
      </c>
      <c r="G14" s="12" t="s">
        <v>40</v>
      </c>
    </row>
    <row r="15" spans="1:7" x14ac:dyDescent="0.2">
      <c r="A15" s="24" t="s">
        <v>42</v>
      </c>
      <c r="B15" s="31">
        <v>0.37856572916666664</v>
      </c>
      <c r="C15" s="12" t="s">
        <v>38</v>
      </c>
      <c r="D15" s="25">
        <v>139</v>
      </c>
      <c r="E15" s="26">
        <v>199.2</v>
      </c>
      <c r="F15" s="12" t="s">
        <v>39</v>
      </c>
      <c r="G15" s="12" t="s">
        <v>40</v>
      </c>
    </row>
    <row r="16" spans="1:7" x14ac:dyDescent="0.2">
      <c r="A16" s="24" t="s">
        <v>42</v>
      </c>
      <c r="B16" s="31">
        <v>0.37894662037037036</v>
      </c>
      <c r="C16" s="12" t="s">
        <v>38</v>
      </c>
      <c r="D16" s="25">
        <v>145</v>
      </c>
      <c r="E16" s="26">
        <v>199.4</v>
      </c>
      <c r="F16" s="12" t="s">
        <v>39</v>
      </c>
      <c r="G16" s="12" t="s">
        <v>40</v>
      </c>
    </row>
    <row r="17" spans="1:7" x14ac:dyDescent="0.2">
      <c r="A17" s="24" t="s">
        <v>42</v>
      </c>
      <c r="B17" s="31">
        <v>0.37932819444444443</v>
      </c>
      <c r="C17" s="12" t="s">
        <v>38</v>
      </c>
      <c r="D17" s="25">
        <v>141</v>
      </c>
      <c r="E17" s="26">
        <v>199.3</v>
      </c>
      <c r="F17" s="12" t="s">
        <v>39</v>
      </c>
      <c r="G17" s="12" t="s">
        <v>40</v>
      </c>
    </row>
    <row r="18" spans="1:7" x14ac:dyDescent="0.2">
      <c r="A18" s="24" t="s">
        <v>42</v>
      </c>
      <c r="B18" s="31">
        <v>0.37957753472222228</v>
      </c>
      <c r="C18" s="12" t="s">
        <v>38</v>
      </c>
      <c r="D18" s="25">
        <v>150</v>
      </c>
      <c r="E18" s="26">
        <v>199.15</v>
      </c>
      <c r="F18" s="12" t="s">
        <v>39</v>
      </c>
      <c r="G18" s="12" t="s">
        <v>40</v>
      </c>
    </row>
    <row r="19" spans="1:7" x14ac:dyDescent="0.2">
      <c r="A19" s="24" t="s">
        <v>42</v>
      </c>
      <c r="B19" s="31">
        <v>0.37999674768518521</v>
      </c>
      <c r="C19" s="12" t="s">
        <v>38</v>
      </c>
      <c r="D19" s="25">
        <v>145</v>
      </c>
      <c r="E19" s="26">
        <v>199</v>
      </c>
      <c r="F19" s="12" t="s">
        <v>39</v>
      </c>
      <c r="G19" s="12" t="s">
        <v>40</v>
      </c>
    </row>
    <row r="20" spans="1:7" x14ac:dyDescent="0.2">
      <c r="A20" s="24" t="s">
        <v>42</v>
      </c>
      <c r="B20" s="31">
        <v>0.38031975694444448</v>
      </c>
      <c r="C20" s="12" t="s">
        <v>38</v>
      </c>
      <c r="D20" s="25">
        <v>180</v>
      </c>
      <c r="E20" s="26">
        <v>199.25</v>
      </c>
      <c r="F20" s="12" t="s">
        <v>39</v>
      </c>
      <c r="G20" s="12" t="s">
        <v>40</v>
      </c>
    </row>
    <row r="21" spans="1:7" x14ac:dyDescent="0.2">
      <c r="A21" s="24" t="s">
        <v>42</v>
      </c>
      <c r="B21" s="31">
        <v>0.38068037037037039</v>
      </c>
      <c r="C21" s="12" t="s">
        <v>38</v>
      </c>
      <c r="D21" s="25">
        <v>142</v>
      </c>
      <c r="E21" s="26">
        <v>199.4</v>
      </c>
      <c r="F21" s="12" t="s">
        <v>39</v>
      </c>
      <c r="G21" s="12" t="s">
        <v>40</v>
      </c>
    </row>
    <row r="22" spans="1:7" x14ac:dyDescent="0.2">
      <c r="A22" s="24" t="s">
        <v>42</v>
      </c>
      <c r="B22" s="31">
        <v>0.38146652777777779</v>
      </c>
      <c r="C22" s="12" t="s">
        <v>38</v>
      </c>
      <c r="D22" s="25">
        <v>98</v>
      </c>
      <c r="E22" s="26">
        <v>199.45</v>
      </c>
      <c r="F22" s="12" t="s">
        <v>39</v>
      </c>
      <c r="G22" s="12" t="s">
        <v>40</v>
      </c>
    </row>
    <row r="23" spans="1:7" x14ac:dyDescent="0.2">
      <c r="A23" s="24" t="s">
        <v>42</v>
      </c>
      <c r="B23" s="31">
        <v>0.38146652777777779</v>
      </c>
      <c r="C23" s="12" t="s">
        <v>38</v>
      </c>
      <c r="D23" s="25">
        <v>112</v>
      </c>
      <c r="E23" s="26">
        <v>199.45</v>
      </c>
      <c r="F23" s="12" t="s">
        <v>39</v>
      </c>
      <c r="G23" s="12" t="s">
        <v>40</v>
      </c>
    </row>
    <row r="24" spans="1:7" x14ac:dyDescent="0.2">
      <c r="A24" s="24" t="s">
        <v>42</v>
      </c>
      <c r="B24" s="31">
        <v>0.38146668981481485</v>
      </c>
      <c r="C24" s="12" t="s">
        <v>38</v>
      </c>
      <c r="D24" s="25">
        <v>135</v>
      </c>
      <c r="E24" s="26">
        <v>199.45</v>
      </c>
      <c r="F24" s="12" t="s">
        <v>39</v>
      </c>
      <c r="G24" s="12" t="s">
        <v>40</v>
      </c>
    </row>
    <row r="25" spans="1:7" x14ac:dyDescent="0.2">
      <c r="A25" s="24" t="s">
        <v>42</v>
      </c>
      <c r="B25" s="31">
        <v>0.38146668981481485</v>
      </c>
      <c r="C25" s="12" t="s">
        <v>38</v>
      </c>
      <c r="D25" s="25">
        <v>17</v>
      </c>
      <c r="E25" s="26">
        <v>199.5</v>
      </c>
      <c r="F25" s="12" t="s">
        <v>39</v>
      </c>
      <c r="G25" s="12" t="s">
        <v>40</v>
      </c>
    </row>
    <row r="26" spans="1:7" x14ac:dyDescent="0.2">
      <c r="A26" s="24" t="s">
        <v>42</v>
      </c>
      <c r="B26" s="31">
        <v>0.38230780092592592</v>
      </c>
      <c r="C26" s="12" t="s">
        <v>38</v>
      </c>
      <c r="D26" s="25">
        <v>183</v>
      </c>
      <c r="E26" s="26">
        <v>199.45</v>
      </c>
      <c r="F26" s="12" t="s">
        <v>39</v>
      </c>
      <c r="G26" s="12" t="s">
        <v>40</v>
      </c>
    </row>
    <row r="27" spans="1:7" x14ac:dyDescent="0.2">
      <c r="A27" s="24" t="s">
        <v>42</v>
      </c>
      <c r="B27" s="31">
        <v>0.38230781250000001</v>
      </c>
      <c r="C27" s="12" t="s">
        <v>38</v>
      </c>
      <c r="D27" s="25">
        <v>21</v>
      </c>
      <c r="E27" s="26">
        <v>199.45</v>
      </c>
      <c r="F27" s="12" t="s">
        <v>39</v>
      </c>
      <c r="G27" s="12" t="s">
        <v>40</v>
      </c>
    </row>
    <row r="28" spans="1:7" x14ac:dyDescent="0.2">
      <c r="A28" s="24" t="s">
        <v>42</v>
      </c>
      <c r="B28" s="31">
        <v>0.38273092592592595</v>
      </c>
      <c r="C28" s="12" t="s">
        <v>38</v>
      </c>
      <c r="D28" s="25">
        <v>145</v>
      </c>
      <c r="E28" s="26">
        <v>199.4</v>
      </c>
      <c r="F28" s="12" t="s">
        <v>39</v>
      </c>
      <c r="G28" s="12" t="s">
        <v>40</v>
      </c>
    </row>
    <row r="29" spans="1:7" x14ac:dyDescent="0.2">
      <c r="A29" s="24" t="s">
        <v>42</v>
      </c>
      <c r="B29" s="31">
        <v>0.38331912037037041</v>
      </c>
      <c r="C29" s="12" t="s">
        <v>38</v>
      </c>
      <c r="D29" s="25">
        <v>145</v>
      </c>
      <c r="E29" s="26">
        <v>199.25</v>
      </c>
      <c r="F29" s="12" t="s">
        <v>39</v>
      </c>
      <c r="G29" s="12" t="s">
        <v>40</v>
      </c>
    </row>
    <row r="30" spans="1:7" x14ac:dyDescent="0.2">
      <c r="A30" s="24" t="s">
        <v>42</v>
      </c>
      <c r="B30" s="31">
        <v>0.38331912037037041</v>
      </c>
      <c r="C30" s="12" t="s">
        <v>38</v>
      </c>
      <c r="D30" s="25">
        <v>55</v>
      </c>
      <c r="E30" s="26">
        <v>199.25</v>
      </c>
      <c r="F30" s="12" t="s">
        <v>39</v>
      </c>
      <c r="G30" s="12" t="s">
        <v>40</v>
      </c>
    </row>
    <row r="31" spans="1:7" x14ac:dyDescent="0.2">
      <c r="A31" s="24" t="s">
        <v>42</v>
      </c>
      <c r="B31" s="31">
        <v>0.38380478009259256</v>
      </c>
      <c r="C31" s="12" t="s">
        <v>38</v>
      </c>
      <c r="D31" s="25">
        <v>148</v>
      </c>
      <c r="E31" s="26">
        <v>199.35</v>
      </c>
      <c r="F31" s="12" t="s">
        <v>39</v>
      </c>
      <c r="G31" s="12" t="s">
        <v>40</v>
      </c>
    </row>
    <row r="32" spans="1:7" x14ac:dyDescent="0.2">
      <c r="A32" s="24" t="s">
        <v>42</v>
      </c>
      <c r="B32" s="31">
        <v>0.3843757523148148</v>
      </c>
      <c r="C32" s="12" t="s">
        <v>38</v>
      </c>
      <c r="D32" s="25">
        <v>134</v>
      </c>
      <c r="E32" s="26">
        <v>199.6</v>
      </c>
      <c r="F32" s="12" t="s">
        <v>39</v>
      </c>
      <c r="G32" s="12" t="s">
        <v>40</v>
      </c>
    </row>
    <row r="33" spans="1:7" x14ac:dyDescent="0.2">
      <c r="A33" s="24" t="s">
        <v>42</v>
      </c>
      <c r="B33" s="31">
        <v>0.38540510416666673</v>
      </c>
      <c r="C33" s="12" t="s">
        <v>38</v>
      </c>
      <c r="D33" s="25">
        <v>31</v>
      </c>
      <c r="E33" s="26">
        <v>199.6</v>
      </c>
      <c r="F33" s="12" t="s">
        <v>39</v>
      </c>
      <c r="G33" s="12" t="s">
        <v>40</v>
      </c>
    </row>
    <row r="34" spans="1:7" x14ac:dyDescent="0.2">
      <c r="A34" s="24" t="s">
        <v>42</v>
      </c>
      <c r="B34" s="31">
        <v>0.38540510416666673</v>
      </c>
      <c r="C34" s="12" t="s">
        <v>38</v>
      </c>
      <c r="D34" s="25">
        <v>124</v>
      </c>
      <c r="E34" s="26">
        <v>199.6</v>
      </c>
      <c r="F34" s="12" t="s">
        <v>39</v>
      </c>
      <c r="G34" s="12" t="s">
        <v>40</v>
      </c>
    </row>
    <row r="35" spans="1:7" x14ac:dyDescent="0.2">
      <c r="A35" s="24" t="s">
        <v>42</v>
      </c>
      <c r="B35" s="31">
        <v>0.38555631944444446</v>
      </c>
      <c r="C35" s="12" t="s">
        <v>38</v>
      </c>
      <c r="D35" s="25">
        <v>63</v>
      </c>
      <c r="E35" s="26">
        <v>199.55</v>
      </c>
      <c r="F35" s="12" t="s">
        <v>39</v>
      </c>
      <c r="G35" s="12" t="s">
        <v>40</v>
      </c>
    </row>
    <row r="36" spans="1:7" x14ac:dyDescent="0.2">
      <c r="A36" s="24" t="s">
        <v>42</v>
      </c>
      <c r="B36" s="31">
        <v>0.38555631944444446</v>
      </c>
      <c r="C36" s="12" t="s">
        <v>38</v>
      </c>
      <c r="D36" s="25">
        <v>87</v>
      </c>
      <c r="E36" s="26">
        <v>199.55</v>
      </c>
      <c r="F36" s="12" t="s">
        <v>39</v>
      </c>
      <c r="G36" s="12" t="s">
        <v>40</v>
      </c>
    </row>
    <row r="37" spans="1:7" x14ac:dyDescent="0.2">
      <c r="A37" s="24" t="s">
        <v>42</v>
      </c>
      <c r="B37" s="31">
        <v>0.38581026620370373</v>
      </c>
      <c r="C37" s="12" t="s">
        <v>38</v>
      </c>
      <c r="D37" s="25">
        <v>135</v>
      </c>
      <c r="E37" s="26">
        <v>199.75</v>
      </c>
      <c r="F37" s="12" t="s">
        <v>39</v>
      </c>
      <c r="G37" s="12" t="s">
        <v>40</v>
      </c>
    </row>
    <row r="38" spans="1:7" x14ac:dyDescent="0.2">
      <c r="A38" s="24" t="s">
        <v>42</v>
      </c>
      <c r="B38" s="31">
        <v>0.38581026620370373</v>
      </c>
      <c r="C38" s="12" t="s">
        <v>38</v>
      </c>
      <c r="D38" s="25">
        <v>45</v>
      </c>
      <c r="E38" s="26">
        <v>199.75</v>
      </c>
      <c r="F38" s="12" t="s">
        <v>39</v>
      </c>
      <c r="G38" s="12" t="s">
        <v>40</v>
      </c>
    </row>
    <row r="39" spans="1:7" x14ac:dyDescent="0.2">
      <c r="A39" s="24" t="s">
        <v>42</v>
      </c>
      <c r="B39" s="31">
        <v>0.38581042824074074</v>
      </c>
      <c r="C39" s="12" t="s">
        <v>38</v>
      </c>
      <c r="D39" s="25">
        <v>100</v>
      </c>
      <c r="E39" s="26">
        <v>199.75</v>
      </c>
      <c r="F39" s="12" t="s">
        <v>39</v>
      </c>
      <c r="G39" s="12" t="s">
        <v>40</v>
      </c>
    </row>
    <row r="40" spans="1:7" x14ac:dyDescent="0.2">
      <c r="A40" s="24" t="s">
        <v>42</v>
      </c>
      <c r="B40" s="31">
        <v>0.38581042824074074</v>
      </c>
      <c r="C40" s="12" t="s">
        <v>38</v>
      </c>
      <c r="D40" s="25">
        <v>50</v>
      </c>
      <c r="E40" s="26">
        <v>199.8</v>
      </c>
      <c r="F40" s="12" t="s">
        <v>39</v>
      </c>
      <c r="G40" s="12" t="s">
        <v>40</v>
      </c>
    </row>
    <row r="41" spans="1:7" x14ac:dyDescent="0.2">
      <c r="A41" s="24" t="s">
        <v>42</v>
      </c>
      <c r="B41" s="31">
        <v>0.38660892361111115</v>
      </c>
      <c r="C41" s="12" t="s">
        <v>38</v>
      </c>
      <c r="D41" s="25">
        <v>25</v>
      </c>
      <c r="E41" s="26">
        <v>199.75</v>
      </c>
      <c r="F41" s="12" t="s">
        <v>39</v>
      </c>
      <c r="G41" s="12" t="s">
        <v>40</v>
      </c>
    </row>
    <row r="42" spans="1:7" x14ac:dyDescent="0.2">
      <c r="A42" s="24" t="s">
        <v>42</v>
      </c>
      <c r="B42" s="31">
        <v>0.38660892361111115</v>
      </c>
      <c r="C42" s="12" t="s">
        <v>38</v>
      </c>
      <c r="D42" s="25">
        <v>189</v>
      </c>
      <c r="E42" s="26">
        <v>199.75</v>
      </c>
      <c r="F42" s="12" t="s">
        <v>39</v>
      </c>
      <c r="G42" s="12" t="s">
        <v>40</v>
      </c>
    </row>
    <row r="43" spans="1:7" x14ac:dyDescent="0.2">
      <c r="A43" s="24" t="s">
        <v>42</v>
      </c>
      <c r="B43" s="31">
        <v>0.38704392361111112</v>
      </c>
      <c r="C43" s="12" t="s">
        <v>38</v>
      </c>
      <c r="D43" s="25">
        <v>13</v>
      </c>
      <c r="E43" s="26">
        <v>199.75</v>
      </c>
      <c r="F43" s="12" t="s">
        <v>39</v>
      </c>
      <c r="G43" s="12" t="s">
        <v>40</v>
      </c>
    </row>
    <row r="44" spans="1:7" x14ac:dyDescent="0.2">
      <c r="A44" s="24" t="s">
        <v>42</v>
      </c>
      <c r="B44" s="31">
        <v>0.38704392361111112</v>
      </c>
      <c r="C44" s="12" t="s">
        <v>38</v>
      </c>
      <c r="D44" s="25">
        <v>127</v>
      </c>
      <c r="E44" s="26">
        <v>199.75</v>
      </c>
      <c r="F44" s="12" t="s">
        <v>39</v>
      </c>
      <c r="G44" s="12" t="s">
        <v>40</v>
      </c>
    </row>
    <row r="45" spans="1:7" x14ac:dyDescent="0.2">
      <c r="A45" s="24" t="s">
        <v>42</v>
      </c>
      <c r="B45" s="31">
        <v>0.38781358796296295</v>
      </c>
      <c r="C45" s="12" t="s">
        <v>38</v>
      </c>
      <c r="D45" s="25">
        <v>185</v>
      </c>
      <c r="E45" s="26">
        <v>199.9</v>
      </c>
      <c r="F45" s="12" t="s">
        <v>39</v>
      </c>
      <c r="G45" s="12" t="s">
        <v>40</v>
      </c>
    </row>
    <row r="46" spans="1:7" x14ac:dyDescent="0.2">
      <c r="A46" s="24" t="s">
        <v>42</v>
      </c>
      <c r="B46" s="31">
        <v>0.38800480324074077</v>
      </c>
      <c r="C46" s="12" t="s">
        <v>38</v>
      </c>
      <c r="D46" s="25">
        <v>159</v>
      </c>
      <c r="E46" s="26">
        <v>200.05</v>
      </c>
      <c r="F46" s="12" t="s">
        <v>39</v>
      </c>
      <c r="G46" s="12" t="s">
        <v>40</v>
      </c>
    </row>
    <row r="47" spans="1:7" x14ac:dyDescent="0.2">
      <c r="A47" s="24" t="s">
        <v>42</v>
      </c>
      <c r="B47" s="31">
        <v>0.38847124999999999</v>
      </c>
      <c r="C47" s="12" t="s">
        <v>38</v>
      </c>
      <c r="D47" s="25">
        <v>160</v>
      </c>
      <c r="E47" s="26">
        <v>199.7</v>
      </c>
      <c r="F47" s="12" t="s">
        <v>39</v>
      </c>
      <c r="G47" s="12" t="s">
        <v>40</v>
      </c>
    </row>
    <row r="48" spans="1:7" x14ac:dyDescent="0.2">
      <c r="A48" s="24" t="s">
        <v>42</v>
      </c>
      <c r="B48" s="31">
        <v>0.38887417824074078</v>
      </c>
      <c r="C48" s="12" t="s">
        <v>38</v>
      </c>
      <c r="D48" s="25">
        <v>176</v>
      </c>
      <c r="E48" s="26">
        <v>199.8</v>
      </c>
      <c r="F48" s="12" t="s">
        <v>39</v>
      </c>
      <c r="G48" s="12" t="s">
        <v>40</v>
      </c>
    </row>
    <row r="49" spans="1:7" x14ac:dyDescent="0.2">
      <c r="A49" s="24" t="s">
        <v>42</v>
      </c>
      <c r="B49" s="31">
        <v>0.39015211805555555</v>
      </c>
      <c r="C49" s="12" t="s">
        <v>38</v>
      </c>
      <c r="D49" s="25">
        <v>160</v>
      </c>
      <c r="E49" s="26">
        <v>199.95</v>
      </c>
      <c r="F49" s="12" t="s">
        <v>39</v>
      </c>
      <c r="G49" s="12" t="s">
        <v>40</v>
      </c>
    </row>
    <row r="50" spans="1:7" x14ac:dyDescent="0.2">
      <c r="A50" s="24" t="s">
        <v>42</v>
      </c>
      <c r="B50" s="31">
        <v>0.3904399189814815</v>
      </c>
      <c r="C50" s="12" t="s">
        <v>38</v>
      </c>
      <c r="D50" s="25">
        <v>185</v>
      </c>
      <c r="E50" s="26">
        <v>200</v>
      </c>
      <c r="F50" s="12" t="s">
        <v>39</v>
      </c>
      <c r="G50" s="12" t="s">
        <v>40</v>
      </c>
    </row>
    <row r="51" spans="1:7" x14ac:dyDescent="0.2">
      <c r="A51" s="24" t="s">
        <v>42</v>
      </c>
      <c r="B51" s="31">
        <v>0.39079211805555558</v>
      </c>
      <c r="C51" s="12" t="s">
        <v>38</v>
      </c>
      <c r="D51" s="25">
        <v>167</v>
      </c>
      <c r="E51" s="26">
        <v>199.95</v>
      </c>
      <c r="F51" s="12" t="s">
        <v>39</v>
      </c>
      <c r="G51" s="12" t="s">
        <v>40</v>
      </c>
    </row>
    <row r="52" spans="1:7" x14ac:dyDescent="0.2">
      <c r="A52" s="24" t="s">
        <v>42</v>
      </c>
      <c r="B52" s="31">
        <v>0.3907922685185185</v>
      </c>
      <c r="C52" s="12" t="s">
        <v>38</v>
      </c>
      <c r="D52" s="25">
        <v>171</v>
      </c>
      <c r="E52" s="26">
        <v>199.95</v>
      </c>
      <c r="F52" s="12" t="s">
        <v>39</v>
      </c>
      <c r="G52" s="12" t="s">
        <v>40</v>
      </c>
    </row>
    <row r="53" spans="1:7" x14ac:dyDescent="0.2">
      <c r="A53" s="24" t="s">
        <v>42</v>
      </c>
      <c r="B53" s="31">
        <v>0.39231629629629627</v>
      </c>
      <c r="C53" s="12" t="s">
        <v>38</v>
      </c>
      <c r="D53" s="25">
        <v>170</v>
      </c>
      <c r="E53" s="26">
        <v>199.95</v>
      </c>
      <c r="F53" s="12" t="s">
        <v>39</v>
      </c>
      <c r="G53" s="12" t="s">
        <v>40</v>
      </c>
    </row>
    <row r="54" spans="1:7" x14ac:dyDescent="0.2">
      <c r="A54" s="24" t="s">
        <v>42</v>
      </c>
      <c r="B54" s="31">
        <v>0.39231644675925925</v>
      </c>
      <c r="C54" s="12" t="s">
        <v>38</v>
      </c>
      <c r="D54" s="25">
        <v>268</v>
      </c>
      <c r="E54" s="26">
        <v>199.95</v>
      </c>
      <c r="F54" s="12" t="s">
        <v>39</v>
      </c>
      <c r="G54" s="12" t="s">
        <v>40</v>
      </c>
    </row>
    <row r="55" spans="1:7" x14ac:dyDescent="0.2">
      <c r="A55" s="24" t="s">
        <v>42</v>
      </c>
      <c r="B55" s="31">
        <v>0.39231644675925925</v>
      </c>
      <c r="C55" s="12" t="s">
        <v>38</v>
      </c>
      <c r="D55" s="25">
        <v>89</v>
      </c>
      <c r="E55" s="26">
        <v>200</v>
      </c>
      <c r="F55" s="12" t="s">
        <v>39</v>
      </c>
      <c r="G55" s="12" t="s">
        <v>40</v>
      </c>
    </row>
    <row r="56" spans="1:7" x14ac:dyDescent="0.2">
      <c r="A56" s="24" t="s">
        <v>42</v>
      </c>
      <c r="B56" s="31">
        <v>0.39388175925925928</v>
      </c>
      <c r="C56" s="12" t="s">
        <v>38</v>
      </c>
      <c r="D56" s="25">
        <v>144</v>
      </c>
      <c r="E56" s="26">
        <v>199.75</v>
      </c>
      <c r="F56" s="12" t="s">
        <v>39</v>
      </c>
      <c r="G56" s="12" t="s">
        <v>40</v>
      </c>
    </row>
    <row r="57" spans="1:7" x14ac:dyDescent="0.2">
      <c r="A57" s="24" t="s">
        <v>42</v>
      </c>
      <c r="B57" s="31">
        <v>0.39388184027777784</v>
      </c>
      <c r="C57" s="12" t="s">
        <v>38</v>
      </c>
      <c r="D57" s="25">
        <v>16</v>
      </c>
      <c r="E57" s="26">
        <v>199.75</v>
      </c>
      <c r="F57" s="12" t="s">
        <v>39</v>
      </c>
      <c r="G57" s="12" t="s">
        <v>40</v>
      </c>
    </row>
    <row r="58" spans="1:7" x14ac:dyDescent="0.2">
      <c r="A58" s="24" t="s">
        <v>42</v>
      </c>
      <c r="B58" s="31">
        <v>0.39388192129629629</v>
      </c>
      <c r="C58" s="12" t="s">
        <v>38</v>
      </c>
      <c r="D58" s="25">
        <v>171</v>
      </c>
      <c r="E58" s="26">
        <v>199.75</v>
      </c>
      <c r="F58" s="12" t="s">
        <v>39</v>
      </c>
      <c r="G58" s="12" t="s">
        <v>40</v>
      </c>
    </row>
    <row r="59" spans="1:7" x14ac:dyDescent="0.2">
      <c r="A59" s="24" t="s">
        <v>42</v>
      </c>
      <c r="B59" s="31">
        <v>0.39496498842592598</v>
      </c>
      <c r="C59" s="12" t="s">
        <v>38</v>
      </c>
      <c r="D59" s="25">
        <v>145</v>
      </c>
      <c r="E59" s="26">
        <v>199.8</v>
      </c>
      <c r="F59" s="12" t="s">
        <v>39</v>
      </c>
      <c r="G59" s="12" t="s">
        <v>40</v>
      </c>
    </row>
    <row r="60" spans="1:7" x14ac:dyDescent="0.2">
      <c r="A60" s="24" t="s">
        <v>42</v>
      </c>
      <c r="B60" s="31">
        <v>0.39496500000000001</v>
      </c>
      <c r="C60" s="12" t="s">
        <v>38</v>
      </c>
      <c r="D60" s="25">
        <v>25</v>
      </c>
      <c r="E60" s="26">
        <v>199.8</v>
      </c>
      <c r="F60" s="12" t="s">
        <v>39</v>
      </c>
      <c r="G60" s="12" t="s">
        <v>40</v>
      </c>
    </row>
    <row r="61" spans="1:7" x14ac:dyDescent="0.2">
      <c r="A61" s="24" t="s">
        <v>42</v>
      </c>
      <c r="B61" s="31">
        <v>0.39512431712962964</v>
      </c>
      <c r="C61" s="12" t="s">
        <v>38</v>
      </c>
      <c r="D61" s="25">
        <v>165</v>
      </c>
      <c r="E61" s="26">
        <v>199.75</v>
      </c>
      <c r="F61" s="12" t="s">
        <v>39</v>
      </c>
      <c r="G61" s="12" t="s">
        <v>40</v>
      </c>
    </row>
    <row r="62" spans="1:7" x14ac:dyDescent="0.2">
      <c r="A62" s="24" t="s">
        <v>42</v>
      </c>
      <c r="B62" s="31">
        <v>0.39569857638888889</v>
      </c>
      <c r="C62" s="12" t="s">
        <v>38</v>
      </c>
      <c r="D62" s="25">
        <v>164</v>
      </c>
      <c r="E62" s="26">
        <v>199.6</v>
      </c>
      <c r="F62" s="12" t="s">
        <v>39</v>
      </c>
      <c r="G62" s="12" t="s">
        <v>40</v>
      </c>
    </row>
    <row r="63" spans="1:7" x14ac:dyDescent="0.2">
      <c r="A63" s="24" t="s">
        <v>42</v>
      </c>
      <c r="B63" s="31">
        <v>0.39660217592592595</v>
      </c>
      <c r="C63" s="12" t="s">
        <v>38</v>
      </c>
      <c r="D63" s="25">
        <v>170</v>
      </c>
      <c r="E63" s="26">
        <v>199.6</v>
      </c>
      <c r="F63" s="12" t="s">
        <v>39</v>
      </c>
      <c r="G63" s="12" t="s">
        <v>40</v>
      </c>
    </row>
    <row r="64" spans="1:7" x14ac:dyDescent="0.2">
      <c r="A64" s="24" t="s">
        <v>42</v>
      </c>
      <c r="B64" s="31">
        <v>0.39660232638888893</v>
      </c>
      <c r="C64" s="12" t="s">
        <v>38</v>
      </c>
      <c r="D64" s="25">
        <v>172</v>
      </c>
      <c r="E64" s="26">
        <v>199.6</v>
      </c>
      <c r="F64" s="12" t="s">
        <v>39</v>
      </c>
      <c r="G64" s="12" t="s">
        <v>40</v>
      </c>
    </row>
    <row r="65" spans="1:7" x14ac:dyDescent="0.2">
      <c r="A65" s="24" t="s">
        <v>42</v>
      </c>
      <c r="B65" s="31">
        <v>0.397730625</v>
      </c>
      <c r="C65" s="12" t="s">
        <v>38</v>
      </c>
      <c r="D65" s="25">
        <v>174</v>
      </c>
      <c r="E65" s="26">
        <v>199.25</v>
      </c>
      <c r="F65" s="12" t="s">
        <v>39</v>
      </c>
      <c r="G65" s="12" t="s">
        <v>40</v>
      </c>
    </row>
    <row r="66" spans="1:7" x14ac:dyDescent="0.2">
      <c r="A66" s="24" t="s">
        <v>42</v>
      </c>
      <c r="B66" s="31">
        <v>0.39830284722222226</v>
      </c>
      <c r="C66" s="12" t="s">
        <v>38</v>
      </c>
      <c r="D66" s="25">
        <v>23</v>
      </c>
      <c r="E66" s="26">
        <v>199.3</v>
      </c>
      <c r="F66" s="12" t="s">
        <v>39</v>
      </c>
      <c r="G66" s="12" t="s">
        <v>40</v>
      </c>
    </row>
    <row r="67" spans="1:7" x14ac:dyDescent="0.2">
      <c r="A67" s="24" t="s">
        <v>42</v>
      </c>
      <c r="B67" s="31">
        <v>0.39830287037037038</v>
      </c>
      <c r="C67" s="12" t="s">
        <v>38</v>
      </c>
      <c r="D67" s="25">
        <v>8</v>
      </c>
      <c r="E67" s="26">
        <v>199.3</v>
      </c>
      <c r="F67" s="12" t="s">
        <v>39</v>
      </c>
      <c r="G67" s="12" t="s">
        <v>40</v>
      </c>
    </row>
    <row r="68" spans="1:7" x14ac:dyDescent="0.2">
      <c r="A68" s="24" t="s">
        <v>42</v>
      </c>
      <c r="B68" s="31">
        <v>0.39830288194444446</v>
      </c>
      <c r="C68" s="12" t="s">
        <v>38</v>
      </c>
      <c r="D68" s="25">
        <v>134</v>
      </c>
      <c r="E68" s="26">
        <v>199.3</v>
      </c>
      <c r="F68" s="12" t="s">
        <v>39</v>
      </c>
      <c r="G68" s="12" t="s">
        <v>40</v>
      </c>
    </row>
    <row r="69" spans="1:7" x14ac:dyDescent="0.2">
      <c r="A69" s="24" t="s">
        <v>42</v>
      </c>
      <c r="B69" s="31">
        <v>0.39830298611111115</v>
      </c>
      <c r="C69" s="12" t="s">
        <v>38</v>
      </c>
      <c r="D69" s="25">
        <v>171</v>
      </c>
      <c r="E69" s="26">
        <v>199.3</v>
      </c>
      <c r="F69" s="12" t="s">
        <v>39</v>
      </c>
      <c r="G69" s="12" t="s">
        <v>40</v>
      </c>
    </row>
    <row r="70" spans="1:7" x14ac:dyDescent="0.2">
      <c r="A70" s="24" t="s">
        <v>42</v>
      </c>
      <c r="B70" s="31">
        <v>0.399375462962963</v>
      </c>
      <c r="C70" s="12" t="s">
        <v>38</v>
      </c>
      <c r="D70" s="25">
        <v>12</v>
      </c>
      <c r="E70" s="26">
        <v>199.3</v>
      </c>
      <c r="F70" s="12" t="s">
        <v>39</v>
      </c>
      <c r="G70" s="12" t="s">
        <v>40</v>
      </c>
    </row>
    <row r="71" spans="1:7" x14ac:dyDescent="0.2">
      <c r="A71" s="24" t="s">
        <v>42</v>
      </c>
      <c r="B71" s="31">
        <v>0.39937653935185191</v>
      </c>
      <c r="C71" s="12" t="s">
        <v>38</v>
      </c>
      <c r="D71" s="25">
        <v>149</v>
      </c>
      <c r="E71" s="26">
        <v>199.3</v>
      </c>
      <c r="F71" s="12" t="s">
        <v>39</v>
      </c>
      <c r="G71" s="12" t="s">
        <v>40</v>
      </c>
    </row>
    <row r="72" spans="1:7" x14ac:dyDescent="0.2">
      <c r="A72" s="24" t="s">
        <v>42</v>
      </c>
      <c r="B72" s="31">
        <v>0.3998977777777778</v>
      </c>
      <c r="C72" s="12" t="s">
        <v>38</v>
      </c>
      <c r="D72" s="25">
        <v>165</v>
      </c>
      <c r="E72" s="26">
        <v>199.35</v>
      </c>
      <c r="F72" s="12" t="s">
        <v>39</v>
      </c>
      <c r="G72" s="12" t="s">
        <v>40</v>
      </c>
    </row>
    <row r="73" spans="1:7" x14ac:dyDescent="0.2">
      <c r="A73" s="24" t="s">
        <v>42</v>
      </c>
      <c r="B73" s="31">
        <v>0.40077651620370375</v>
      </c>
      <c r="C73" s="12" t="s">
        <v>38</v>
      </c>
      <c r="D73" s="25">
        <v>180</v>
      </c>
      <c r="E73" s="26">
        <v>199.5</v>
      </c>
      <c r="F73" s="12" t="s">
        <v>39</v>
      </c>
      <c r="G73" s="12" t="s">
        <v>40</v>
      </c>
    </row>
    <row r="74" spans="1:7" x14ac:dyDescent="0.2">
      <c r="A74" s="24" t="s">
        <v>42</v>
      </c>
      <c r="B74" s="31">
        <v>0.40170229166666671</v>
      </c>
      <c r="C74" s="12" t="s">
        <v>38</v>
      </c>
      <c r="D74" s="25">
        <v>160</v>
      </c>
      <c r="E74" s="26">
        <v>199.4</v>
      </c>
      <c r="F74" s="12" t="s">
        <v>39</v>
      </c>
      <c r="G74" s="12" t="s">
        <v>40</v>
      </c>
    </row>
    <row r="75" spans="1:7" x14ac:dyDescent="0.2">
      <c r="A75" s="24" t="s">
        <v>42</v>
      </c>
      <c r="B75" s="31">
        <v>0.40202960648148145</v>
      </c>
      <c r="C75" s="12" t="s">
        <v>38</v>
      </c>
      <c r="D75" s="25">
        <v>98</v>
      </c>
      <c r="E75" s="26">
        <v>199.5</v>
      </c>
      <c r="F75" s="12" t="s">
        <v>39</v>
      </c>
      <c r="G75" s="12" t="s">
        <v>40</v>
      </c>
    </row>
    <row r="76" spans="1:7" x14ac:dyDescent="0.2">
      <c r="A76" s="24" t="s">
        <v>42</v>
      </c>
      <c r="B76" s="31">
        <v>0.40202961805555554</v>
      </c>
      <c r="C76" s="12" t="s">
        <v>38</v>
      </c>
      <c r="D76" s="25">
        <v>57</v>
      </c>
      <c r="E76" s="26">
        <v>199.5</v>
      </c>
      <c r="F76" s="12" t="s">
        <v>39</v>
      </c>
      <c r="G76" s="12" t="s">
        <v>40</v>
      </c>
    </row>
    <row r="77" spans="1:7" x14ac:dyDescent="0.2">
      <c r="A77" s="24" t="s">
        <v>42</v>
      </c>
      <c r="B77" s="31">
        <v>0.40202968750000001</v>
      </c>
      <c r="C77" s="12" t="s">
        <v>38</v>
      </c>
      <c r="D77" s="25">
        <v>88</v>
      </c>
      <c r="E77" s="26">
        <v>199.5</v>
      </c>
      <c r="F77" s="12" t="s">
        <v>39</v>
      </c>
      <c r="G77" s="12" t="s">
        <v>40</v>
      </c>
    </row>
    <row r="78" spans="1:7" x14ac:dyDescent="0.2">
      <c r="A78" s="24" t="s">
        <v>42</v>
      </c>
      <c r="B78" s="31">
        <v>0.40202968750000001</v>
      </c>
      <c r="C78" s="12" t="s">
        <v>38</v>
      </c>
      <c r="D78" s="25">
        <v>105</v>
      </c>
      <c r="E78" s="26">
        <v>199.55</v>
      </c>
      <c r="F78" s="12" t="s">
        <v>39</v>
      </c>
      <c r="G78" s="12" t="s">
        <v>40</v>
      </c>
    </row>
    <row r="79" spans="1:7" x14ac:dyDescent="0.2">
      <c r="A79" s="24" t="s">
        <v>42</v>
      </c>
      <c r="B79" s="31">
        <v>0.40389523148148154</v>
      </c>
      <c r="C79" s="12" t="s">
        <v>38</v>
      </c>
      <c r="D79" s="25">
        <v>331</v>
      </c>
      <c r="E79" s="26">
        <v>199.5</v>
      </c>
      <c r="F79" s="12" t="s">
        <v>39</v>
      </c>
      <c r="G79" s="12" t="s">
        <v>40</v>
      </c>
    </row>
    <row r="80" spans="1:7" x14ac:dyDescent="0.2">
      <c r="A80" s="24" t="s">
        <v>42</v>
      </c>
      <c r="B80" s="31">
        <v>0.40533011574074074</v>
      </c>
      <c r="C80" s="12" t="s">
        <v>38</v>
      </c>
      <c r="D80" s="25">
        <v>173</v>
      </c>
      <c r="E80" s="26">
        <v>199.5</v>
      </c>
      <c r="F80" s="12" t="s">
        <v>39</v>
      </c>
      <c r="G80" s="12" t="s">
        <v>40</v>
      </c>
    </row>
    <row r="81" spans="1:7" x14ac:dyDescent="0.2">
      <c r="A81" s="24" t="s">
        <v>42</v>
      </c>
      <c r="B81" s="31">
        <v>0.40541839120370371</v>
      </c>
      <c r="C81" s="12" t="s">
        <v>38</v>
      </c>
      <c r="D81" s="25">
        <v>155</v>
      </c>
      <c r="E81" s="26">
        <v>199.45</v>
      </c>
      <c r="F81" s="12" t="s">
        <v>39</v>
      </c>
      <c r="G81" s="12" t="s">
        <v>40</v>
      </c>
    </row>
    <row r="82" spans="1:7" x14ac:dyDescent="0.2">
      <c r="A82" s="24" t="s">
        <v>42</v>
      </c>
      <c r="B82" s="31">
        <v>0.40617856481481485</v>
      </c>
      <c r="C82" s="12" t="s">
        <v>38</v>
      </c>
      <c r="D82" s="25">
        <v>155</v>
      </c>
      <c r="E82" s="26">
        <v>199.35</v>
      </c>
      <c r="F82" s="12" t="s">
        <v>39</v>
      </c>
      <c r="G82" s="12" t="s">
        <v>40</v>
      </c>
    </row>
    <row r="83" spans="1:7" x14ac:dyDescent="0.2">
      <c r="A83" s="24" t="s">
        <v>42</v>
      </c>
      <c r="B83" s="31">
        <v>0.40617875000000003</v>
      </c>
      <c r="C83" s="12" t="s">
        <v>38</v>
      </c>
      <c r="D83" s="25">
        <v>169</v>
      </c>
      <c r="E83" s="26">
        <v>199.35</v>
      </c>
      <c r="F83" s="12" t="s">
        <v>39</v>
      </c>
      <c r="G83" s="12" t="s">
        <v>40</v>
      </c>
    </row>
    <row r="84" spans="1:7" x14ac:dyDescent="0.2">
      <c r="A84" s="24" t="s">
        <v>42</v>
      </c>
      <c r="B84" s="31">
        <v>0.4075186458333333</v>
      </c>
      <c r="C84" s="12" t="s">
        <v>38</v>
      </c>
      <c r="D84" s="25">
        <v>170</v>
      </c>
      <c r="E84" s="26">
        <v>199.35</v>
      </c>
      <c r="F84" s="12" t="s">
        <v>39</v>
      </c>
      <c r="G84" s="12" t="s">
        <v>40</v>
      </c>
    </row>
    <row r="85" spans="1:7" x14ac:dyDescent="0.2">
      <c r="A85" s="24" t="s">
        <v>42</v>
      </c>
      <c r="B85" s="31">
        <v>0.40905105324074076</v>
      </c>
      <c r="C85" s="12" t="s">
        <v>38</v>
      </c>
      <c r="D85" s="25">
        <v>200</v>
      </c>
      <c r="E85" s="26">
        <v>199.4</v>
      </c>
      <c r="F85" s="12" t="s">
        <v>39</v>
      </c>
      <c r="G85" s="12" t="s">
        <v>40</v>
      </c>
    </row>
    <row r="86" spans="1:7" x14ac:dyDescent="0.2">
      <c r="A86" s="24" t="s">
        <v>42</v>
      </c>
      <c r="B86" s="31">
        <v>0.40905122685185191</v>
      </c>
      <c r="C86" s="12" t="s">
        <v>38</v>
      </c>
      <c r="D86" s="25">
        <v>161</v>
      </c>
      <c r="E86" s="26">
        <v>199.4</v>
      </c>
      <c r="F86" s="12" t="s">
        <v>39</v>
      </c>
      <c r="G86" s="12" t="s">
        <v>40</v>
      </c>
    </row>
    <row r="87" spans="1:7" x14ac:dyDescent="0.2">
      <c r="A87" s="24" t="s">
        <v>42</v>
      </c>
      <c r="B87" s="31">
        <v>0.40953318287037044</v>
      </c>
      <c r="C87" s="12" t="s">
        <v>38</v>
      </c>
      <c r="D87" s="25">
        <v>100</v>
      </c>
      <c r="E87" s="26">
        <v>199.6</v>
      </c>
      <c r="F87" s="12" t="s">
        <v>39</v>
      </c>
      <c r="G87" s="12" t="s">
        <v>40</v>
      </c>
    </row>
    <row r="88" spans="1:7" x14ac:dyDescent="0.2">
      <c r="A88" s="24" t="s">
        <v>42</v>
      </c>
      <c r="B88" s="31">
        <v>0.40994243055555557</v>
      </c>
      <c r="C88" s="12" t="s">
        <v>38</v>
      </c>
      <c r="D88" s="25">
        <v>18</v>
      </c>
      <c r="E88" s="26">
        <v>199.6</v>
      </c>
      <c r="F88" s="12" t="s">
        <v>39</v>
      </c>
      <c r="G88" s="12" t="s">
        <v>40</v>
      </c>
    </row>
    <row r="89" spans="1:7" x14ac:dyDescent="0.2">
      <c r="A89" s="24" t="s">
        <v>42</v>
      </c>
      <c r="B89" s="31">
        <v>0.40994275462962965</v>
      </c>
      <c r="C89" s="12" t="s">
        <v>38</v>
      </c>
      <c r="D89" s="25">
        <v>162</v>
      </c>
      <c r="E89" s="26">
        <v>199.6</v>
      </c>
      <c r="F89" s="12" t="s">
        <v>39</v>
      </c>
      <c r="G89" s="12" t="s">
        <v>40</v>
      </c>
    </row>
    <row r="90" spans="1:7" x14ac:dyDescent="0.2">
      <c r="A90" s="24" t="s">
        <v>42</v>
      </c>
      <c r="B90" s="31">
        <v>0.41060805555555557</v>
      </c>
      <c r="C90" s="12" t="s">
        <v>38</v>
      </c>
      <c r="D90" s="25">
        <v>166</v>
      </c>
      <c r="E90" s="26">
        <v>199.7</v>
      </c>
      <c r="F90" s="12" t="s">
        <v>39</v>
      </c>
      <c r="G90" s="12" t="s">
        <v>40</v>
      </c>
    </row>
    <row r="91" spans="1:7" x14ac:dyDescent="0.2">
      <c r="A91" s="24" t="s">
        <v>42</v>
      </c>
      <c r="B91" s="31">
        <v>0.41138966435185187</v>
      </c>
      <c r="C91" s="12" t="s">
        <v>38</v>
      </c>
      <c r="D91" s="25">
        <v>176</v>
      </c>
      <c r="E91" s="26">
        <v>199.7</v>
      </c>
      <c r="F91" s="12" t="s">
        <v>39</v>
      </c>
      <c r="G91" s="12" t="s">
        <v>40</v>
      </c>
    </row>
    <row r="92" spans="1:7" x14ac:dyDescent="0.2">
      <c r="A92" s="24" t="s">
        <v>42</v>
      </c>
      <c r="B92" s="31">
        <v>0.41138983796296297</v>
      </c>
      <c r="C92" s="12" t="s">
        <v>38</v>
      </c>
      <c r="D92" s="25">
        <v>171</v>
      </c>
      <c r="E92" s="26">
        <v>199.7</v>
      </c>
      <c r="F92" s="12" t="s">
        <v>39</v>
      </c>
      <c r="G92" s="12" t="s">
        <v>40</v>
      </c>
    </row>
    <row r="93" spans="1:7" x14ac:dyDescent="0.2">
      <c r="A93" s="24" t="s">
        <v>42</v>
      </c>
      <c r="B93" s="31">
        <v>0.41270048611111115</v>
      </c>
      <c r="C93" s="12" t="s">
        <v>38</v>
      </c>
      <c r="D93" s="25">
        <v>198</v>
      </c>
      <c r="E93" s="26">
        <v>199.6</v>
      </c>
      <c r="F93" s="12" t="s">
        <v>39</v>
      </c>
      <c r="G93" s="12" t="s">
        <v>40</v>
      </c>
    </row>
    <row r="94" spans="1:7" x14ac:dyDescent="0.2">
      <c r="A94" s="24" t="s">
        <v>42</v>
      </c>
      <c r="B94" s="31">
        <v>0.41400673611111116</v>
      </c>
      <c r="C94" s="12" t="s">
        <v>38</v>
      </c>
      <c r="D94" s="25">
        <v>51</v>
      </c>
      <c r="E94" s="26">
        <v>199.65</v>
      </c>
      <c r="F94" s="12" t="s">
        <v>39</v>
      </c>
      <c r="G94" s="12" t="s">
        <v>40</v>
      </c>
    </row>
    <row r="95" spans="1:7" x14ac:dyDescent="0.2">
      <c r="A95" s="24" t="s">
        <v>42</v>
      </c>
      <c r="B95" s="31">
        <v>0.41401053240740743</v>
      </c>
      <c r="C95" s="12" t="s">
        <v>38</v>
      </c>
      <c r="D95" s="25">
        <v>177</v>
      </c>
      <c r="E95" s="26">
        <v>199.65</v>
      </c>
      <c r="F95" s="12" t="s">
        <v>39</v>
      </c>
      <c r="G95" s="12" t="s">
        <v>40</v>
      </c>
    </row>
    <row r="96" spans="1:7" x14ac:dyDescent="0.2">
      <c r="A96" s="24" t="s">
        <v>42</v>
      </c>
      <c r="B96" s="31">
        <v>0.41428168981481484</v>
      </c>
      <c r="C96" s="12" t="s">
        <v>38</v>
      </c>
      <c r="D96" s="25">
        <v>155</v>
      </c>
      <c r="E96" s="26">
        <v>199.6</v>
      </c>
      <c r="F96" s="12" t="s">
        <v>39</v>
      </c>
      <c r="G96" s="12" t="s">
        <v>40</v>
      </c>
    </row>
    <row r="97" spans="1:7" x14ac:dyDescent="0.2">
      <c r="A97" s="24" t="s">
        <v>42</v>
      </c>
      <c r="B97" s="31">
        <v>0.41494973379629635</v>
      </c>
      <c r="C97" s="12" t="s">
        <v>38</v>
      </c>
      <c r="D97" s="25">
        <v>179</v>
      </c>
      <c r="E97" s="26">
        <v>199.6</v>
      </c>
      <c r="F97" s="12" t="s">
        <v>39</v>
      </c>
      <c r="G97" s="12" t="s">
        <v>40</v>
      </c>
    </row>
    <row r="98" spans="1:7" x14ac:dyDescent="0.2">
      <c r="A98" s="24" t="s">
        <v>42</v>
      </c>
      <c r="B98" s="31">
        <v>0.41587322916666669</v>
      </c>
      <c r="C98" s="12" t="s">
        <v>38</v>
      </c>
      <c r="D98" s="25">
        <v>155</v>
      </c>
      <c r="E98" s="26">
        <v>199.6</v>
      </c>
      <c r="F98" s="12" t="s">
        <v>39</v>
      </c>
      <c r="G98" s="12" t="s">
        <v>40</v>
      </c>
    </row>
    <row r="99" spans="1:7" x14ac:dyDescent="0.2">
      <c r="A99" s="24" t="s">
        <v>42</v>
      </c>
      <c r="B99" s="31">
        <v>0.41673068287037041</v>
      </c>
      <c r="C99" s="12" t="s">
        <v>38</v>
      </c>
      <c r="D99" s="25">
        <v>29</v>
      </c>
      <c r="E99" s="26">
        <v>199.5</v>
      </c>
      <c r="F99" s="12" t="s">
        <v>39</v>
      </c>
      <c r="G99" s="12" t="s">
        <v>40</v>
      </c>
    </row>
    <row r="100" spans="1:7" x14ac:dyDescent="0.2">
      <c r="A100" s="24" t="s">
        <v>42</v>
      </c>
      <c r="B100" s="31">
        <v>0.41673068287037041</v>
      </c>
      <c r="C100" s="12" t="s">
        <v>38</v>
      </c>
      <c r="D100" s="25">
        <v>141</v>
      </c>
      <c r="E100" s="26">
        <v>199.5</v>
      </c>
      <c r="F100" s="12" t="s">
        <v>39</v>
      </c>
      <c r="G100" s="12" t="s">
        <v>40</v>
      </c>
    </row>
    <row r="101" spans="1:7" x14ac:dyDescent="0.2">
      <c r="A101" s="24" t="s">
        <v>42</v>
      </c>
      <c r="B101" s="31">
        <v>0.41697067129629634</v>
      </c>
      <c r="C101" s="12" t="s">
        <v>38</v>
      </c>
      <c r="D101" s="25">
        <v>235</v>
      </c>
      <c r="E101" s="26">
        <v>199.55</v>
      </c>
      <c r="F101" s="12" t="s">
        <v>39</v>
      </c>
      <c r="G101" s="12" t="s">
        <v>40</v>
      </c>
    </row>
    <row r="102" spans="1:7" x14ac:dyDescent="0.2">
      <c r="A102" s="24" t="s">
        <v>42</v>
      </c>
      <c r="B102" s="31">
        <v>0.4177372685185185</v>
      </c>
      <c r="C102" s="12" t="s">
        <v>38</v>
      </c>
      <c r="D102" s="25">
        <v>104</v>
      </c>
      <c r="E102" s="26">
        <v>199.55</v>
      </c>
      <c r="F102" s="12" t="s">
        <v>39</v>
      </c>
      <c r="G102" s="12" t="s">
        <v>40</v>
      </c>
    </row>
    <row r="103" spans="1:7" x14ac:dyDescent="0.2">
      <c r="A103" s="24" t="s">
        <v>42</v>
      </c>
      <c r="B103" s="31">
        <v>0.4177372685185185</v>
      </c>
      <c r="C103" s="12" t="s">
        <v>38</v>
      </c>
      <c r="D103" s="25">
        <v>64</v>
      </c>
      <c r="E103" s="26">
        <v>199.55</v>
      </c>
      <c r="F103" s="12" t="s">
        <v>39</v>
      </c>
      <c r="G103" s="12" t="s">
        <v>40</v>
      </c>
    </row>
    <row r="104" spans="1:7" x14ac:dyDescent="0.2">
      <c r="A104" s="24" t="s">
        <v>42</v>
      </c>
      <c r="B104" s="31">
        <v>0.41841011574074072</v>
      </c>
      <c r="C104" s="12" t="s">
        <v>38</v>
      </c>
      <c r="D104" s="25">
        <v>158</v>
      </c>
      <c r="E104" s="26">
        <v>199.6</v>
      </c>
      <c r="F104" s="12" t="s">
        <v>39</v>
      </c>
      <c r="G104" s="12" t="s">
        <v>40</v>
      </c>
    </row>
    <row r="105" spans="1:7" x14ac:dyDescent="0.2">
      <c r="A105" s="24" t="s">
        <v>42</v>
      </c>
      <c r="B105" s="31">
        <v>0.41922309027777777</v>
      </c>
      <c r="C105" s="12" t="s">
        <v>38</v>
      </c>
      <c r="D105" s="25">
        <v>165</v>
      </c>
      <c r="E105" s="26">
        <v>199.5</v>
      </c>
      <c r="F105" s="12" t="s">
        <v>39</v>
      </c>
      <c r="G105" s="12" t="s">
        <v>40</v>
      </c>
    </row>
    <row r="106" spans="1:7" x14ac:dyDescent="0.2">
      <c r="A106" s="24" t="s">
        <v>42</v>
      </c>
      <c r="B106" s="31">
        <v>0.41922327546296295</v>
      </c>
      <c r="C106" s="12" t="s">
        <v>38</v>
      </c>
      <c r="D106" s="25">
        <v>148</v>
      </c>
      <c r="E106" s="26">
        <v>199.5</v>
      </c>
      <c r="F106" s="12" t="s">
        <v>39</v>
      </c>
      <c r="G106" s="12" t="s">
        <v>40</v>
      </c>
    </row>
    <row r="107" spans="1:7" x14ac:dyDescent="0.2">
      <c r="A107" s="24" t="s">
        <v>42</v>
      </c>
      <c r="B107" s="31">
        <v>0.41922327546296295</v>
      </c>
      <c r="C107" s="12" t="s">
        <v>38</v>
      </c>
      <c r="D107" s="25">
        <v>21</v>
      </c>
      <c r="E107" s="26">
        <v>199.55</v>
      </c>
      <c r="F107" s="12" t="s">
        <v>39</v>
      </c>
      <c r="G107" s="12" t="s">
        <v>40</v>
      </c>
    </row>
    <row r="108" spans="1:7" x14ac:dyDescent="0.2">
      <c r="A108" s="24" t="s">
        <v>42</v>
      </c>
      <c r="B108" s="31">
        <v>0.42041146990740741</v>
      </c>
      <c r="C108" s="12" t="s">
        <v>38</v>
      </c>
      <c r="D108" s="25">
        <v>171</v>
      </c>
      <c r="E108" s="26">
        <v>199.45</v>
      </c>
      <c r="F108" s="12" t="s">
        <v>39</v>
      </c>
      <c r="G108" s="12" t="s">
        <v>40</v>
      </c>
    </row>
    <row r="109" spans="1:7" x14ac:dyDescent="0.2">
      <c r="A109" s="24" t="s">
        <v>42</v>
      </c>
      <c r="B109" s="31">
        <v>0.42128667824074073</v>
      </c>
      <c r="C109" s="12" t="s">
        <v>38</v>
      </c>
      <c r="D109" s="25">
        <v>210</v>
      </c>
      <c r="E109" s="26">
        <v>199.65</v>
      </c>
      <c r="F109" s="12" t="s">
        <v>39</v>
      </c>
      <c r="G109" s="12" t="s">
        <v>40</v>
      </c>
    </row>
    <row r="110" spans="1:7" x14ac:dyDescent="0.2">
      <c r="A110" s="24" t="s">
        <v>42</v>
      </c>
      <c r="B110" s="31">
        <v>0.42215429398148147</v>
      </c>
      <c r="C110" s="12" t="s">
        <v>38</v>
      </c>
      <c r="D110" s="25">
        <v>155</v>
      </c>
      <c r="E110" s="26">
        <v>199.6</v>
      </c>
      <c r="F110" s="12" t="s">
        <v>39</v>
      </c>
      <c r="G110" s="12" t="s">
        <v>40</v>
      </c>
    </row>
    <row r="111" spans="1:7" x14ac:dyDescent="0.2">
      <c r="A111" s="24" t="s">
        <v>42</v>
      </c>
      <c r="B111" s="31">
        <v>0.42215443287037036</v>
      </c>
      <c r="C111" s="12" t="s">
        <v>38</v>
      </c>
      <c r="D111" s="25">
        <v>169</v>
      </c>
      <c r="E111" s="26">
        <v>199.6</v>
      </c>
      <c r="F111" s="12" t="s">
        <v>39</v>
      </c>
      <c r="G111" s="12" t="s">
        <v>40</v>
      </c>
    </row>
    <row r="112" spans="1:7" x14ac:dyDescent="0.2">
      <c r="A112" s="24" t="s">
        <v>42</v>
      </c>
      <c r="B112" s="31">
        <v>0.42334902777777778</v>
      </c>
      <c r="C112" s="12" t="s">
        <v>38</v>
      </c>
      <c r="D112" s="25">
        <v>154</v>
      </c>
      <c r="E112" s="26">
        <v>199.6</v>
      </c>
      <c r="F112" s="12" t="s">
        <v>39</v>
      </c>
      <c r="G112" s="12" t="s">
        <v>40</v>
      </c>
    </row>
    <row r="113" spans="1:7" x14ac:dyDescent="0.2">
      <c r="A113" s="24" t="s">
        <v>42</v>
      </c>
      <c r="B113" s="31">
        <v>0.42334909722222225</v>
      </c>
      <c r="C113" s="12" t="s">
        <v>38</v>
      </c>
      <c r="D113" s="25">
        <v>150</v>
      </c>
      <c r="E113" s="26">
        <v>199.6</v>
      </c>
      <c r="F113" s="12" t="s">
        <v>39</v>
      </c>
      <c r="G113" s="12" t="s">
        <v>40</v>
      </c>
    </row>
    <row r="114" spans="1:7" x14ac:dyDescent="0.2">
      <c r="A114" s="24" t="s">
        <v>42</v>
      </c>
      <c r="B114" s="31">
        <v>0.42334909722222225</v>
      </c>
      <c r="C114" s="12" t="s">
        <v>38</v>
      </c>
      <c r="D114" s="25">
        <v>19</v>
      </c>
      <c r="E114" s="26">
        <v>199.65</v>
      </c>
      <c r="F114" s="12" t="s">
        <v>39</v>
      </c>
      <c r="G114" s="12" t="s">
        <v>40</v>
      </c>
    </row>
    <row r="115" spans="1:7" x14ac:dyDescent="0.2">
      <c r="A115" s="24" t="s">
        <v>42</v>
      </c>
      <c r="B115" s="31">
        <v>0.42459494212962967</v>
      </c>
      <c r="C115" s="12" t="s">
        <v>38</v>
      </c>
      <c r="D115" s="25">
        <v>164</v>
      </c>
      <c r="E115" s="26">
        <v>199.65</v>
      </c>
      <c r="F115" s="12" t="s">
        <v>39</v>
      </c>
      <c r="G115" s="12" t="s">
        <v>40</v>
      </c>
    </row>
    <row r="116" spans="1:7" x14ac:dyDescent="0.2">
      <c r="A116" s="24" t="s">
        <v>42</v>
      </c>
      <c r="B116" s="31">
        <v>0.4254970023148148</v>
      </c>
      <c r="C116" s="12" t="s">
        <v>38</v>
      </c>
      <c r="D116" s="25">
        <v>169</v>
      </c>
      <c r="E116" s="26">
        <v>199.65</v>
      </c>
      <c r="F116" s="12" t="s">
        <v>39</v>
      </c>
      <c r="G116" s="12" t="s">
        <v>40</v>
      </c>
    </row>
    <row r="117" spans="1:7" x14ac:dyDescent="0.2">
      <c r="A117" s="24" t="s">
        <v>42</v>
      </c>
      <c r="B117" s="31">
        <v>0.42605740740740744</v>
      </c>
      <c r="C117" s="12" t="s">
        <v>38</v>
      </c>
      <c r="D117" s="25">
        <v>155</v>
      </c>
      <c r="E117" s="26">
        <v>199.5</v>
      </c>
      <c r="F117" s="12" t="s">
        <v>39</v>
      </c>
      <c r="G117" s="12" t="s">
        <v>40</v>
      </c>
    </row>
    <row r="118" spans="1:7" x14ac:dyDescent="0.2">
      <c r="A118" s="24" t="s">
        <v>42</v>
      </c>
      <c r="B118" s="31">
        <v>0.42695886574074077</v>
      </c>
      <c r="C118" s="12" t="s">
        <v>38</v>
      </c>
      <c r="D118" s="25">
        <v>177</v>
      </c>
      <c r="E118" s="26">
        <v>199.65</v>
      </c>
      <c r="F118" s="12" t="s">
        <v>39</v>
      </c>
      <c r="G118" s="12" t="s">
        <v>40</v>
      </c>
    </row>
    <row r="119" spans="1:7" x14ac:dyDescent="0.2">
      <c r="A119" s="24" t="s">
        <v>42</v>
      </c>
      <c r="B119" s="31">
        <v>0.42887043981481482</v>
      </c>
      <c r="C119" s="12" t="s">
        <v>38</v>
      </c>
      <c r="D119" s="25">
        <v>98</v>
      </c>
      <c r="E119" s="26">
        <v>199.65</v>
      </c>
      <c r="F119" s="12" t="s">
        <v>39</v>
      </c>
      <c r="G119" s="12" t="s">
        <v>40</v>
      </c>
    </row>
    <row r="120" spans="1:7" x14ac:dyDescent="0.2">
      <c r="A120" s="24" t="s">
        <v>42</v>
      </c>
      <c r="B120" s="31">
        <v>0.42887045138888891</v>
      </c>
      <c r="C120" s="12" t="s">
        <v>38</v>
      </c>
      <c r="D120" s="25">
        <v>77</v>
      </c>
      <c r="E120" s="26">
        <v>199.65</v>
      </c>
      <c r="F120" s="12" t="s">
        <v>39</v>
      </c>
      <c r="G120" s="12" t="s">
        <v>40</v>
      </c>
    </row>
    <row r="121" spans="1:7" x14ac:dyDescent="0.2">
      <c r="A121" s="24" t="s">
        <v>42</v>
      </c>
      <c r="B121" s="31">
        <v>0.42945869212962967</v>
      </c>
      <c r="C121" s="12" t="s">
        <v>38</v>
      </c>
      <c r="D121" s="25">
        <v>155</v>
      </c>
      <c r="E121" s="26">
        <v>199.6</v>
      </c>
      <c r="F121" s="12" t="s">
        <v>39</v>
      </c>
      <c r="G121" s="12" t="s">
        <v>40</v>
      </c>
    </row>
    <row r="122" spans="1:7" x14ac:dyDescent="0.2">
      <c r="A122" s="24" t="s">
        <v>42</v>
      </c>
      <c r="B122" s="31">
        <v>0.42951229166666666</v>
      </c>
      <c r="C122" s="12" t="s">
        <v>38</v>
      </c>
      <c r="D122" s="25">
        <v>202</v>
      </c>
      <c r="E122" s="26">
        <v>199.55</v>
      </c>
      <c r="F122" s="12" t="s">
        <v>39</v>
      </c>
      <c r="G122" s="12" t="s">
        <v>40</v>
      </c>
    </row>
    <row r="123" spans="1:7" x14ac:dyDescent="0.2">
      <c r="A123" s="24" t="s">
        <v>42</v>
      </c>
      <c r="B123" s="31">
        <v>0.42951241898148151</v>
      </c>
      <c r="C123" s="12" t="s">
        <v>38</v>
      </c>
      <c r="D123" s="25">
        <v>88</v>
      </c>
      <c r="E123" s="26">
        <v>199.55</v>
      </c>
      <c r="F123" s="12" t="s">
        <v>39</v>
      </c>
      <c r="G123" s="12" t="s">
        <v>40</v>
      </c>
    </row>
    <row r="124" spans="1:7" x14ac:dyDescent="0.2">
      <c r="A124" s="24" t="s">
        <v>42</v>
      </c>
      <c r="B124" s="31">
        <v>0.42951241898148151</v>
      </c>
      <c r="C124" s="12" t="s">
        <v>38</v>
      </c>
      <c r="D124" s="25">
        <v>81</v>
      </c>
      <c r="E124" s="26">
        <v>199.6</v>
      </c>
      <c r="F124" s="12" t="s">
        <v>39</v>
      </c>
      <c r="G124" s="12" t="s">
        <v>40</v>
      </c>
    </row>
    <row r="125" spans="1:7" x14ac:dyDescent="0.2">
      <c r="A125" s="24" t="s">
        <v>42</v>
      </c>
      <c r="B125" s="31">
        <v>0.4311124652777778</v>
      </c>
      <c r="C125" s="12" t="s">
        <v>38</v>
      </c>
      <c r="D125" s="25">
        <v>99</v>
      </c>
      <c r="E125" s="26">
        <v>199.65</v>
      </c>
      <c r="F125" s="12" t="s">
        <v>39</v>
      </c>
      <c r="G125" s="12" t="s">
        <v>40</v>
      </c>
    </row>
    <row r="126" spans="1:7" x14ac:dyDescent="0.2">
      <c r="A126" s="24" t="s">
        <v>42</v>
      </c>
      <c r="B126" s="31">
        <v>0.43265168981481483</v>
      </c>
      <c r="C126" s="12" t="s">
        <v>38</v>
      </c>
      <c r="D126" s="25">
        <v>169</v>
      </c>
      <c r="E126" s="26">
        <v>199.75</v>
      </c>
      <c r="F126" s="12" t="s">
        <v>39</v>
      </c>
      <c r="G126" s="12" t="s">
        <v>40</v>
      </c>
    </row>
    <row r="127" spans="1:7" x14ac:dyDescent="0.2">
      <c r="A127" s="24" t="s">
        <v>42</v>
      </c>
      <c r="B127" s="31">
        <v>0.43371454861111114</v>
      </c>
      <c r="C127" s="12" t="s">
        <v>38</v>
      </c>
      <c r="D127" s="25">
        <v>275</v>
      </c>
      <c r="E127" s="26">
        <v>199.8</v>
      </c>
      <c r="F127" s="12" t="s">
        <v>39</v>
      </c>
      <c r="G127" s="12" t="s">
        <v>40</v>
      </c>
    </row>
    <row r="128" spans="1:7" x14ac:dyDescent="0.2">
      <c r="A128" s="24" t="s">
        <v>42</v>
      </c>
      <c r="B128" s="31">
        <v>0.43411266203703702</v>
      </c>
      <c r="C128" s="12" t="s">
        <v>38</v>
      </c>
      <c r="D128" s="25">
        <v>205</v>
      </c>
      <c r="E128" s="26">
        <v>199.75</v>
      </c>
      <c r="F128" s="12" t="s">
        <v>39</v>
      </c>
      <c r="G128" s="12" t="s">
        <v>40</v>
      </c>
    </row>
    <row r="129" spans="1:7" x14ac:dyDescent="0.2">
      <c r="A129" s="24" t="s">
        <v>42</v>
      </c>
      <c r="B129" s="31">
        <v>0.43411282407407409</v>
      </c>
      <c r="C129" s="12" t="s">
        <v>38</v>
      </c>
      <c r="D129" s="25">
        <v>90</v>
      </c>
      <c r="E129" s="26">
        <v>199.75</v>
      </c>
      <c r="F129" s="12" t="s">
        <v>39</v>
      </c>
      <c r="G129" s="12" t="s">
        <v>40</v>
      </c>
    </row>
    <row r="130" spans="1:7" x14ac:dyDescent="0.2">
      <c r="A130" s="24" t="s">
        <v>42</v>
      </c>
      <c r="B130" s="31">
        <v>0.43411282407407409</v>
      </c>
      <c r="C130" s="12" t="s">
        <v>38</v>
      </c>
      <c r="D130" s="25">
        <v>79</v>
      </c>
      <c r="E130" s="26">
        <v>199.8</v>
      </c>
      <c r="F130" s="12" t="s">
        <v>39</v>
      </c>
      <c r="G130" s="12" t="s">
        <v>40</v>
      </c>
    </row>
    <row r="131" spans="1:7" x14ac:dyDescent="0.2">
      <c r="A131" s="24" t="s">
        <v>42</v>
      </c>
      <c r="B131" s="31">
        <v>0.43504349537037035</v>
      </c>
      <c r="C131" s="12" t="s">
        <v>38</v>
      </c>
      <c r="D131" s="25">
        <v>162</v>
      </c>
      <c r="E131" s="26">
        <v>199.7</v>
      </c>
      <c r="F131" s="12" t="s">
        <v>39</v>
      </c>
      <c r="G131" s="12" t="s">
        <v>40</v>
      </c>
    </row>
    <row r="132" spans="1:7" x14ac:dyDescent="0.2">
      <c r="A132" s="24" t="s">
        <v>42</v>
      </c>
      <c r="B132" s="31">
        <v>0.43707292824074079</v>
      </c>
      <c r="C132" s="12" t="s">
        <v>38</v>
      </c>
      <c r="D132" s="25">
        <v>274</v>
      </c>
      <c r="E132" s="26">
        <v>199.8</v>
      </c>
      <c r="F132" s="12" t="s">
        <v>39</v>
      </c>
      <c r="G132" s="12" t="s">
        <v>40</v>
      </c>
    </row>
    <row r="133" spans="1:7" x14ac:dyDescent="0.2">
      <c r="A133" s="24" t="s">
        <v>42</v>
      </c>
      <c r="B133" s="31">
        <v>0.43795652777777783</v>
      </c>
      <c r="C133" s="12" t="s">
        <v>38</v>
      </c>
      <c r="D133" s="25">
        <v>205</v>
      </c>
      <c r="E133" s="26">
        <v>199.8</v>
      </c>
      <c r="F133" s="12" t="s">
        <v>39</v>
      </c>
      <c r="G133" s="12" t="s">
        <v>40</v>
      </c>
    </row>
    <row r="134" spans="1:7" x14ac:dyDescent="0.2">
      <c r="A134" s="24" t="s">
        <v>42</v>
      </c>
      <c r="B134" s="31">
        <v>0.43930878472222223</v>
      </c>
      <c r="C134" s="12" t="s">
        <v>38</v>
      </c>
      <c r="D134" s="25">
        <v>10</v>
      </c>
      <c r="E134" s="26">
        <v>199.85</v>
      </c>
      <c r="F134" s="12" t="s">
        <v>39</v>
      </c>
      <c r="G134" s="12" t="s">
        <v>40</v>
      </c>
    </row>
    <row r="135" spans="1:7" x14ac:dyDescent="0.2">
      <c r="A135" s="24" t="s">
        <v>42</v>
      </c>
      <c r="B135" s="31">
        <v>0.43930888888888892</v>
      </c>
      <c r="C135" s="12" t="s">
        <v>38</v>
      </c>
      <c r="D135" s="25">
        <v>175</v>
      </c>
      <c r="E135" s="26">
        <v>199.85</v>
      </c>
      <c r="F135" s="12" t="s">
        <v>39</v>
      </c>
      <c r="G135" s="12" t="s">
        <v>40</v>
      </c>
    </row>
    <row r="136" spans="1:7" x14ac:dyDescent="0.2">
      <c r="A136" s="24" t="s">
        <v>42</v>
      </c>
      <c r="B136" s="31">
        <v>0.44002615740740747</v>
      </c>
      <c r="C136" s="12" t="s">
        <v>38</v>
      </c>
      <c r="D136" s="25">
        <v>230</v>
      </c>
      <c r="E136" s="26">
        <v>199.9</v>
      </c>
      <c r="F136" s="12" t="s">
        <v>39</v>
      </c>
      <c r="G136" s="12" t="s">
        <v>40</v>
      </c>
    </row>
    <row r="137" spans="1:7" x14ac:dyDescent="0.2">
      <c r="A137" s="24" t="s">
        <v>42</v>
      </c>
      <c r="B137" s="31">
        <v>0.44109797453703709</v>
      </c>
      <c r="C137" s="12" t="s">
        <v>38</v>
      </c>
      <c r="D137" s="25">
        <v>26</v>
      </c>
      <c r="E137" s="26">
        <v>199.85</v>
      </c>
      <c r="F137" s="12" t="s">
        <v>39</v>
      </c>
      <c r="G137" s="12" t="s">
        <v>40</v>
      </c>
    </row>
    <row r="138" spans="1:7" x14ac:dyDescent="0.2">
      <c r="A138" s="24" t="s">
        <v>42</v>
      </c>
      <c r="B138" s="31">
        <v>0.44109797453703709</v>
      </c>
      <c r="C138" s="12" t="s">
        <v>38</v>
      </c>
      <c r="D138" s="25">
        <v>132</v>
      </c>
      <c r="E138" s="26">
        <v>199.85</v>
      </c>
      <c r="F138" s="12" t="s">
        <v>39</v>
      </c>
      <c r="G138" s="12" t="s">
        <v>40</v>
      </c>
    </row>
    <row r="139" spans="1:7" x14ac:dyDescent="0.2">
      <c r="A139" s="24" t="s">
        <v>42</v>
      </c>
      <c r="B139" s="31">
        <v>0.44109813657407404</v>
      </c>
      <c r="C139" s="12" t="s">
        <v>38</v>
      </c>
      <c r="D139" s="25">
        <v>170</v>
      </c>
      <c r="E139" s="26">
        <v>199.9</v>
      </c>
      <c r="F139" s="12" t="s">
        <v>39</v>
      </c>
      <c r="G139" s="12" t="s">
        <v>40</v>
      </c>
    </row>
    <row r="140" spans="1:7" x14ac:dyDescent="0.2">
      <c r="A140" s="24" t="s">
        <v>42</v>
      </c>
      <c r="B140" s="31">
        <v>0.44336412037037037</v>
      </c>
      <c r="C140" s="12" t="s">
        <v>38</v>
      </c>
      <c r="D140" s="25">
        <v>22</v>
      </c>
      <c r="E140" s="26">
        <v>199.85</v>
      </c>
      <c r="F140" s="12" t="s">
        <v>39</v>
      </c>
      <c r="G140" s="12" t="s">
        <v>40</v>
      </c>
    </row>
    <row r="141" spans="1:7" x14ac:dyDescent="0.2">
      <c r="A141" s="24" t="s">
        <v>42</v>
      </c>
      <c r="B141" s="31">
        <v>0.44336413194444446</v>
      </c>
      <c r="C141" s="12" t="s">
        <v>38</v>
      </c>
      <c r="D141" s="25">
        <v>133</v>
      </c>
      <c r="E141" s="26">
        <v>199.85</v>
      </c>
      <c r="F141" s="12" t="s">
        <v>39</v>
      </c>
      <c r="G141" s="12" t="s">
        <v>40</v>
      </c>
    </row>
    <row r="142" spans="1:7" x14ac:dyDescent="0.2">
      <c r="A142" s="24" t="s">
        <v>42</v>
      </c>
      <c r="B142" s="31">
        <v>0.44336438657407412</v>
      </c>
      <c r="C142" s="12" t="s">
        <v>38</v>
      </c>
      <c r="D142" s="25">
        <v>140</v>
      </c>
      <c r="E142" s="26">
        <v>199.85</v>
      </c>
      <c r="F142" s="12" t="s">
        <v>39</v>
      </c>
      <c r="G142" s="12" t="s">
        <v>40</v>
      </c>
    </row>
    <row r="143" spans="1:7" x14ac:dyDescent="0.2">
      <c r="A143" s="24" t="s">
        <v>42</v>
      </c>
      <c r="B143" s="31">
        <v>0.44381490740740748</v>
      </c>
      <c r="C143" s="12" t="s">
        <v>38</v>
      </c>
      <c r="D143" s="25">
        <v>95</v>
      </c>
      <c r="E143" s="26">
        <v>199.9</v>
      </c>
      <c r="F143" s="12" t="s">
        <v>39</v>
      </c>
      <c r="G143" s="12" t="s">
        <v>40</v>
      </c>
    </row>
    <row r="144" spans="1:7" x14ac:dyDescent="0.2">
      <c r="A144" s="24" t="s">
        <v>42</v>
      </c>
      <c r="B144" s="31">
        <v>0.44472649305555556</v>
      </c>
      <c r="C144" s="12" t="s">
        <v>38</v>
      </c>
      <c r="D144" s="25">
        <v>86</v>
      </c>
      <c r="E144" s="26">
        <v>199.9</v>
      </c>
      <c r="F144" s="12" t="s">
        <v>39</v>
      </c>
      <c r="G144" s="12" t="s">
        <v>40</v>
      </c>
    </row>
    <row r="145" spans="1:7" x14ac:dyDescent="0.2">
      <c r="A145" s="24" t="s">
        <v>42</v>
      </c>
      <c r="B145" s="31">
        <v>0.44480501157407404</v>
      </c>
      <c r="C145" s="12" t="s">
        <v>38</v>
      </c>
      <c r="D145" s="25">
        <v>149</v>
      </c>
      <c r="E145" s="26">
        <v>199.9</v>
      </c>
      <c r="F145" s="12" t="s">
        <v>39</v>
      </c>
      <c r="G145" s="12" t="s">
        <v>40</v>
      </c>
    </row>
    <row r="146" spans="1:7" x14ac:dyDescent="0.2">
      <c r="A146" s="24" t="s">
        <v>42</v>
      </c>
      <c r="B146" s="31">
        <v>0.4460776041666667</v>
      </c>
      <c r="C146" s="12" t="s">
        <v>38</v>
      </c>
      <c r="D146" s="25">
        <v>222</v>
      </c>
      <c r="E146" s="26">
        <v>199.9</v>
      </c>
      <c r="F146" s="12" t="s">
        <v>39</v>
      </c>
      <c r="G146" s="12" t="s">
        <v>40</v>
      </c>
    </row>
    <row r="147" spans="1:7" x14ac:dyDescent="0.2">
      <c r="A147" s="24" t="s">
        <v>42</v>
      </c>
      <c r="B147" s="31">
        <v>0.44723616898148155</v>
      </c>
      <c r="C147" s="12" t="s">
        <v>38</v>
      </c>
      <c r="D147" s="25">
        <v>198</v>
      </c>
      <c r="E147" s="26">
        <v>199.9</v>
      </c>
      <c r="F147" s="12" t="s">
        <v>39</v>
      </c>
      <c r="G147" s="12" t="s">
        <v>40</v>
      </c>
    </row>
    <row r="148" spans="1:7" x14ac:dyDescent="0.2">
      <c r="A148" s="24" t="s">
        <v>42</v>
      </c>
      <c r="B148" s="31">
        <v>0.44833700231481488</v>
      </c>
      <c r="C148" s="12" t="s">
        <v>38</v>
      </c>
      <c r="D148" s="25">
        <v>33</v>
      </c>
      <c r="E148" s="26">
        <v>199.9</v>
      </c>
      <c r="F148" s="12" t="s">
        <v>39</v>
      </c>
      <c r="G148" s="12" t="s">
        <v>40</v>
      </c>
    </row>
    <row r="149" spans="1:7" x14ac:dyDescent="0.2">
      <c r="A149" s="24" t="s">
        <v>42</v>
      </c>
      <c r="B149" s="31">
        <v>0.44870561342592591</v>
      </c>
      <c r="C149" s="12" t="s">
        <v>38</v>
      </c>
      <c r="D149" s="25">
        <v>161</v>
      </c>
      <c r="E149" s="26">
        <v>199.85</v>
      </c>
      <c r="F149" s="12" t="s">
        <v>39</v>
      </c>
      <c r="G149" s="12" t="s">
        <v>40</v>
      </c>
    </row>
    <row r="150" spans="1:7" x14ac:dyDescent="0.2">
      <c r="A150" s="24" t="s">
        <v>42</v>
      </c>
      <c r="B150" s="31">
        <v>0.44890697916666666</v>
      </c>
      <c r="C150" s="12" t="s">
        <v>38</v>
      </c>
      <c r="D150" s="25">
        <v>150</v>
      </c>
      <c r="E150" s="26">
        <v>199.9</v>
      </c>
      <c r="F150" s="12" t="s">
        <v>39</v>
      </c>
      <c r="G150" s="12" t="s">
        <v>40</v>
      </c>
    </row>
    <row r="151" spans="1:7" x14ac:dyDescent="0.2">
      <c r="A151" s="24" t="s">
        <v>42</v>
      </c>
      <c r="B151" s="31">
        <v>0.44979390046296297</v>
      </c>
      <c r="C151" s="12" t="s">
        <v>38</v>
      </c>
      <c r="D151" s="25">
        <v>190</v>
      </c>
      <c r="E151" s="26">
        <v>200.05</v>
      </c>
      <c r="F151" s="12" t="s">
        <v>39</v>
      </c>
      <c r="G151" s="12" t="s">
        <v>40</v>
      </c>
    </row>
    <row r="152" spans="1:7" x14ac:dyDescent="0.2">
      <c r="A152" s="24" t="s">
        <v>42</v>
      </c>
      <c r="B152" s="31">
        <v>0.45213104166666673</v>
      </c>
      <c r="C152" s="12" t="s">
        <v>38</v>
      </c>
      <c r="D152" s="25">
        <v>348</v>
      </c>
      <c r="E152" s="26">
        <v>200.25</v>
      </c>
      <c r="F152" s="12" t="s">
        <v>39</v>
      </c>
      <c r="G152" s="12" t="s">
        <v>40</v>
      </c>
    </row>
    <row r="153" spans="1:7" x14ac:dyDescent="0.2">
      <c r="A153" s="24" t="s">
        <v>42</v>
      </c>
      <c r="B153" s="31">
        <v>0.45273305555555554</v>
      </c>
      <c r="C153" s="12" t="s">
        <v>38</v>
      </c>
      <c r="D153" s="25">
        <v>205</v>
      </c>
      <c r="E153" s="26">
        <v>200.25</v>
      </c>
      <c r="F153" s="12" t="s">
        <v>39</v>
      </c>
      <c r="G153" s="12" t="s">
        <v>40</v>
      </c>
    </row>
    <row r="154" spans="1:7" x14ac:dyDescent="0.2">
      <c r="A154" s="24" t="s">
        <v>42</v>
      </c>
      <c r="B154" s="31">
        <v>0.45273319444444449</v>
      </c>
      <c r="C154" s="12" t="s">
        <v>38</v>
      </c>
      <c r="D154" s="25">
        <v>90</v>
      </c>
      <c r="E154" s="26">
        <v>200.25</v>
      </c>
      <c r="F154" s="12" t="s">
        <v>39</v>
      </c>
      <c r="G154" s="12" t="s">
        <v>40</v>
      </c>
    </row>
    <row r="155" spans="1:7" x14ac:dyDescent="0.2">
      <c r="A155" s="24" t="s">
        <v>42</v>
      </c>
      <c r="B155" s="31">
        <v>0.45273319444444449</v>
      </c>
      <c r="C155" s="12" t="s">
        <v>38</v>
      </c>
      <c r="D155" s="25">
        <v>84</v>
      </c>
      <c r="E155" s="26">
        <v>200.3</v>
      </c>
      <c r="F155" s="12" t="s">
        <v>39</v>
      </c>
      <c r="G155" s="12" t="s">
        <v>40</v>
      </c>
    </row>
    <row r="156" spans="1:7" x14ac:dyDescent="0.2">
      <c r="A156" s="24" t="s">
        <v>42</v>
      </c>
      <c r="B156" s="31">
        <v>0.45494115740740737</v>
      </c>
      <c r="C156" s="12" t="s">
        <v>38</v>
      </c>
      <c r="D156" s="25">
        <v>174</v>
      </c>
      <c r="E156" s="26">
        <v>200.25</v>
      </c>
      <c r="F156" s="12" t="s">
        <v>39</v>
      </c>
      <c r="G156" s="12" t="s">
        <v>40</v>
      </c>
    </row>
    <row r="157" spans="1:7" x14ac:dyDescent="0.2">
      <c r="A157" s="24" t="s">
        <v>42</v>
      </c>
      <c r="B157" s="31">
        <v>0.45508114583333337</v>
      </c>
      <c r="C157" s="12" t="s">
        <v>38</v>
      </c>
      <c r="D157" s="25">
        <v>160</v>
      </c>
      <c r="E157" s="26">
        <v>200.15</v>
      </c>
      <c r="F157" s="12" t="s">
        <v>39</v>
      </c>
      <c r="G157" s="12" t="s">
        <v>40</v>
      </c>
    </row>
    <row r="158" spans="1:7" x14ac:dyDescent="0.2">
      <c r="A158" s="24" t="s">
        <v>42</v>
      </c>
      <c r="B158" s="31">
        <v>0.45609754629629634</v>
      </c>
      <c r="C158" s="12" t="s">
        <v>38</v>
      </c>
      <c r="D158" s="25">
        <v>200</v>
      </c>
      <c r="E158" s="26">
        <v>200.1</v>
      </c>
      <c r="F158" s="12" t="s">
        <v>39</v>
      </c>
      <c r="G158" s="12" t="s">
        <v>40</v>
      </c>
    </row>
    <row r="159" spans="1:7" x14ac:dyDescent="0.2">
      <c r="A159" s="24" t="s">
        <v>42</v>
      </c>
      <c r="B159" s="31">
        <v>0.45609769675925926</v>
      </c>
      <c r="C159" s="12" t="s">
        <v>38</v>
      </c>
      <c r="D159" s="25">
        <v>174</v>
      </c>
      <c r="E159" s="26">
        <v>200.15</v>
      </c>
      <c r="F159" s="12" t="s">
        <v>39</v>
      </c>
      <c r="G159" s="12" t="s">
        <v>40</v>
      </c>
    </row>
    <row r="160" spans="1:7" x14ac:dyDescent="0.2">
      <c r="A160" s="24" t="s">
        <v>42</v>
      </c>
      <c r="B160" s="31">
        <v>0.45809476851851855</v>
      </c>
      <c r="C160" s="12" t="s">
        <v>38</v>
      </c>
      <c r="D160" s="25">
        <v>171</v>
      </c>
      <c r="E160" s="26">
        <v>200</v>
      </c>
      <c r="F160" s="12" t="s">
        <v>39</v>
      </c>
      <c r="G160" s="12" t="s">
        <v>40</v>
      </c>
    </row>
    <row r="161" spans="1:7" x14ac:dyDescent="0.2">
      <c r="A161" s="24" t="s">
        <v>42</v>
      </c>
      <c r="B161" s="31">
        <v>0.45889887731481482</v>
      </c>
      <c r="C161" s="12" t="s">
        <v>38</v>
      </c>
      <c r="D161" s="25">
        <v>28</v>
      </c>
      <c r="E161" s="26">
        <v>200.05</v>
      </c>
      <c r="F161" s="12" t="s">
        <v>39</v>
      </c>
      <c r="G161" s="12" t="s">
        <v>40</v>
      </c>
    </row>
    <row r="162" spans="1:7" x14ac:dyDescent="0.2">
      <c r="A162" s="24" t="s">
        <v>42</v>
      </c>
      <c r="B162" s="31">
        <v>0.45908922453703704</v>
      </c>
      <c r="C162" s="12" t="s">
        <v>38</v>
      </c>
      <c r="D162" s="25">
        <v>135</v>
      </c>
      <c r="E162" s="26">
        <v>200.05</v>
      </c>
      <c r="F162" s="12" t="s">
        <v>39</v>
      </c>
      <c r="G162" s="12" t="s">
        <v>40</v>
      </c>
    </row>
    <row r="163" spans="1:7" x14ac:dyDescent="0.2">
      <c r="A163" s="24" t="s">
        <v>42</v>
      </c>
      <c r="B163" s="31">
        <v>0.45995457175925925</v>
      </c>
      <c r="C163" s="12" t="s">
        <v>38</v>
      </c>
      <c r="D163" s="25">
        <v>174</v>
      </c>
      <c r="E163" s="26">
        <v>200</v>
      </c>
      <c r="F163" s="12" t="s">
        <v>39</v>
      </c>
      <c r="G163" s="12" t="s">
        <v>40</v>
      </c>
    </row>
    <row r="164" spans="1:7" x14ac:dyDescent="0.2">
      <c r="A164" s="24" t="s">
        <v>42</v>
      </c>
      <c r="B164" s="31">
        <v>0.4599546990740741</v>
      </c>
      <c r="C164" s="12" t="s">
        <v>38</v>
      </c>
      <c r="D164" s="25">
        <v>174</v>
      </c>
      <c r="E164" s="26">
        <v>200.05</v>
      </c>
      <c r="F164" s="12" t="s">
        <v>39</v>
      </c>
      <c r="G164" s="12" t="s">
        <v>40</v>
      </c>
    </row>
    <row r="165" spans="1:7" x14ac:dyDescent="0.2">
      <c r="A165" s="24" t="s">
        <v>42</v>
      </c>
      <c r="B165" s="31">
        <v>0.46380820601851858</v>
      </c>
      <c r="C165" s="12" t="s">
        <v>38</v>
      </c>
      <c r="D165" s="25">
        <v>300</v>
      </c>
      <c r="E165" s="26">
        <v>200.15</v>
      </c>
      <c r="F165" s="12" t="s">
        <v>39</v>
      </c>
      <c r="G165" s="12" t="s">
        <v>40</v>
      </c>
    </row>
    <row r="166" spans="1:7" x14ac:dyDescent="0.2">
      <c r="A166" s="24" t="s">
        <v>42</v>
      </c>
      <c r="B166" s="31">
        <v>0.46380835648148155</v>
      </c>
      <c r="C166" s="12" t="s">
        <v>38</v>
      </c>
      <c r="D166" s="25">
        <v>179</v>
      </c>
      <c r="E166" s="26">
        <v>200.15</v>
      </c>
      <c r="F166" s="12" t="s">
        <v>39</v>
      </c>
      <c r="G166" s="12" t="s">
        <v>40</v>
      </c>
    </row>
    <row r="167" spans="1:7" x14ac:dyDescent="0.2">
      <c r="A167" s="24" t="s">
        <v>42</v>
      </c>
      <c r="B167" s="31">
        <v>0.4653169791666667</v>
      </c>
      <c r="C167" s="12" t="s">
        <v>38</v>
      </c>
      <c r="D167" s="25">
        <v>152</v>
      </c>
      <c r="E167" s="26">
        <v>200.1</v>
      </c>
      <c r="F167" s="12" t="s">
        <v>39</v>
      </c>
      <c r="G167" s="12" t="s">
        <v>40</v>
      </c>
    </row>
    <row r="168" spans="1:7" x14ac:dyDescent="0.2">
      <c r="A168" s="24" t="s">
        <v>42</v>
      </c>
      <c r="B168" s="31">
        <v>0.46531699074074079</v>
      </c>
      <c r="C168" s="12" t="s">
        <v>38</v>
      </c>
      <c r="D168" s="25">
        <v>25</v>
      </c>
      <c r="E168" s="26">
        <v>200.1</v>
      </c>
      <c r="F168" s="12" t="s">
        <v>39</v>
      </c>
      <c r="G168" s="12" t="s">
        <v>40</v>
      </c>
    </row>
    <row r="169" spans="1:7" x14ac:dyDescent="0.2">
      <c r="A169" s="24" t="s">
        <v>42</v>
      </c>
      <c r="B169" s="31">
        <v>0.46531699074074079</v>
      </c>
      <c r="C169" s="12" t="s">
        <v>38</v>
      </c>
      <c r="D169" s="25">
        <v>23</v>
      </c>
      <c r="E169" s="26">
        <v>200.1</v>
      </c>
      <c r="F169" s="12" t="s">
        <v>39</v>
      </c>
      <c r="G169" s="12" t="s">
        <v>40</v>
      </c>
    </row>
    <row r="170" spans="1:7" x14ac:dyDescent="0.2">
      <c r="A170" s="24" t="s">
        <v>42</v>
      </c>
      <c r="B170" s="31">
        <v>0.46632956018518523</v>
      </c>
      <c r="C170" s="12" t="s">
        <v>38</v>
      </c>
      <c r="D170" s="25">
        <v>185</v>
      </c>
      <c r="E170" s="26">
        <v>200.2</v>
      </c>
      <c r="F170" s="12" t="s">
        <v>39</v>
      </c>
      <c r="G170" s="12" t="s">
        <v>40</v>
      </c>
    </row>
    <row r="171" spans="1:7" x14ac:dyDescent="0.2">
      <c r="A171" s="24" t="s">
        <v>42</v>
      </c>
      <c r="B171" s="31">
        <v>0.46751093750000006</v>
      </c>
      <c r="C171" s="12" t="s">
        <v>38</v>
      </c>
      <c r="D171" s="25">
        <v>211</v>
      </c>
      <c r="E171" s="26">
        <v>200.2</v>
      </c>
      <c r="F171" s="12" t="s">
        <v>39</v>
      </c>
      <c r="G171" s="12" t="s">
        <v>40</v>
      </c>
    </row>
    <row r="172" spans="1:7" x14ac:dyDescent="0.2">
      <c r="A172" s="24" t="s">
        <v>42</v>
      </c>
      <c r="B172" s="31">
        <v>0.46751093750000006</v>
      </c>
      <c r="C172" s="12" t="s">
        <v>38</v>
      </c>
      <c r="D172" s="25">
        <v>5</v>
      </c>
      <c r="E172" s="26">
        <v>200.2</v>
      </c>
      <c r="F172" s="12" t="s">
        <v>39</v>
      </c>
      <c r="G172" s="12" t="s">
        <v>40</v>
      </c>
    </row>
    <row r="173" spans="1:7" x14ac:dyDescent="0.2">
      <c r="A173" s="24" t="s">
        <v>42</v>
      </c>
      <c r="B173" s="31">
        <v>0.46751108796296303</v>
      </c>
      <c r="C173" s="12" t="s">
        <v>38</v>
      </c>
      <c r="D173" s="25">
        <v>83</v>
      </c>
      <c r="E173" s="26">
        <v>200.2</v>
      </c>
      <c r="F173" s="12" t="s">
        <v>39</v>
      </c>
      <c r="G173" s="12" t="s">
        <v>40</v>
      </c>
    </row>
    <row r="174" spans="1:7" x14ac:dyDescent="0.2">
      <c r="A174" s="24" t="s">
        <v>42</v>
      </c>
      <c r="B174" s="31">
        <v>0.46751108796296303</v>
      </c>
      <c r="C174" s="12" t="s">
        <v>38</v>
      </c>
      <c r="D174" s="25">
        <v>90</v>
      </c>
      <c r="E174" s="26">
        <v>200.25</v>
      </c>
      <c r="F174" s="12" t="s">
        <v>39</v>
      </c>
      <c r="G174" s="12" t="s">
        <v>40</v>
      </c>
    </row>
    <row r="175" spans="1:7" x14ac:dyDescent="0.2">
      <c r="A175" s="24" t="s">
        <v>42</v>
      </c>
      <c r="B175" s="31">
        <v>0.46825355324074075</v>
      </c>
      <c r="C175" s="12" t="s">
        <v>38</v>
      </c>
      <c r="D175" s="25">
        <v>221</v>
      </c>
      <c r="E175" s="26">
        <v>200.2</v>
      </c>
      <c r="F175" s="12" t="s">
        <v>39</v>
      </c>
      <c r="G175" s="12" t="s">
        <v>40</v>
      </c>
    </row>
    <row r="176" spans="1:7" x14ac:dyDescent="0.2">
      <c r="A176" s="24" t="s">
        <v>42</v>
      </c>
      <c r="B176" s="31">
        <v>0.47039324074074074</v>
      </c>
      <c r="C176" s="12" t="s">
        <v>38</v>
      </c>
      <c r="D176" s="25">
        <v>250</v>
      </c>
      <c r="E176" s="26">
        <v>200.2</v>
      </c>
      <c r="F176" s="12" t="s">
        <v>39</v>
      </c>
      <c r="G176" s="12" t="s">
        <v>40</v>
      </c>
    </row>
    <row r="177" spans="1:7" x14ac:dyDescent="0.2">
      <c r="A177" s="24" t="s">
        <v>42</v>
      </c>
      <c r="B177" s="31">
        <v>0.47039339120370371</v>
      </c>
      <c r="C177" s="12" t="s">
        <v>38</v>
      </c>
      <c r="D177" s="25">
        <v>172</v>
      </c>
      <c r="E177" s="26">
        <v>200.2</v>
      </c>
      <c r="F177" s="12" t="s">
        <v>39</v>
      </c>
      <c r="G177" s="12" t="s">
        <v>40</v>
      </c>
    </row>
    <row r="178" spans="1:7" x14ac:dyDescent="0.2">
      <c r="A178" s="24" t="s">
        <v>42</v>
      </c>
      <c r="B178" s="31">
        <v>0.47126325231481481</v>
      </c>
      <c r="C178" s="12" t="s">
        <v>38</v>
      </c>
      <c r="D178" s="25">
        <v>163</v>
      </c>
      <c r="E178" s="26">
        <v>200.05</v>
      </c>
      <c r="F178" s="12" t="s">
        <v>39</v>
      </c>
      <c r="G178" s="12" t="s">
        <v>40</v>
      </c>
    </row>
    <row r="179" spans="1:7" x14ac:dyDescent="0.2">
      <c r="A179" s="24" t="s">
        <v>42</v>
      </c>
      <c r="B179" s="31">
        <v>0.47334901620370373</v>
      </c>
      <c r="C179" s="12" t="s">
        <v>38</v>
      </c>
      <c r="D179" s="25">
        <v>172</v>
      </c>
      <c r="E179" s="26">
        <v>200.35</v>
      </c>
      <c r="F179" s="12" t="s">
        <v>39</v>
      </c>
      <c r="G179" s="12" t="s">
        <v>40</v>
      </c>
    </row>
    <row r="180" spans="1:7" x14ac:dyDescent="0.2">
      <c r="A180" s="24" t="s">
        <v>42</v>
      </c>
      <c r="B180" s="31">
        <v>0.47339797453703708</v>
      </c>
      <c r="C180" s="12" t="s">
        <v>38</v>
      </c>
      <c r="D180" s="25">
        <v>31</v>
      </c>
      <c r="E180" s="26">
        <v>200.3</v>
      </c>
      <c r="F180" s="12" t="s">
        <v>39</v>
      </c>
      <c r="G180" s="12" t="s">
        <v>40</v>
      </c>
    </row>
    <row r="181" spans="1:7" x14ac:dyDescent="0.2">
      <c r="A181" s="24" t="s">
        <v>42</v>
      </c>
      <c r="B181" s="31">
        <v>0.4739128587962963</v>
      </c>
      <c r="C181" s="12" t="s">
        <v>38</v>
      </c>
      <c r="D181" s="25">
        <v>2</v>
      </c>
      <c r="E181" s="26">
        <v>200.4</v>
      </c>
      <c r="F181" s="12" t="s">
        <v>39</v>
      </c>
      <c r="G181" s="12" t="s">
        <v>40</v>
      </c>
    </row>
    <row r="182" spans="1:7" x14ac:dyDescent="0.2">
      <c r="A182" s="24" t="s">
        <v>42</v>
      </c>
      <c r="B182" s="31">
        <v>0.47439430555555562</v>
      </c>
      <c r="C182" s="12" t="s">
        <v>38</v>
      </c>
      <c r="D182" s="25">
        <v>201</v>
      </c>
      <c r="E182" s="26">
        <v>200.35</v>
      </c>
      <c r="F182" s="12" t="s">
        <v>39</v>
      </c>
      <c r="G182" s="12" t="s">
        <v>40</v>
      </c>
    </row>
    <row r="183" spans="1:7" x14ac:dyDescent="0.2">
      <c r="A183" s="24" t="s">
        <v>42</v>
      </c>
      <c r="B183" s="31">
        <v>0.47439475694444444</v>
      </c>
      <c r="C183" s="12" t="s">
        <v>38</v>
      </c>
      <c r="D183" s="25">
        <v>154</v>
      </c>
      <c r="E183" s="26">
        <v>200.35</v>
      </c>
      <c r="F183" s="12" t="s">
        <v>39</v>
      </c>
      <c r="G183" s="12" t="s">
        <v>40</v>
      </c>
    </row>
    <row r="184" spans="1:7" x14ac:dyDescent="0.2">
      <c r="A184" s="24" t="s">
        <v>42</v>
      </c>
      <c r="B184" s="31">
        <v>0.47598829861111114</v>
      </c>
      <c r="C184" s="12" t="s">
        <v>38</v>
      </c>
      <c r="D184" s="25">
        <v>115</v>
      </c>
      <c r="E184" s="26">
        <v>200.35</v>
      </c>
      <c r="F184" s="12" t="s">
        <v>39</v>
      </c>
      <c r="G184" s="12" t="s">
        <v>40</v>
      </c>
    </row>
    <row r="185" spans="1:7" x14ac:dyDescent="0.2">
      <c r="A185" s="24" t="s">
        <v>42</v>
      </c>
      <c r="B185" s="31">
        <v>0.47598829861111114</v>
      </c>
      <c r="C185" s="12" t="s">
        <v>38</v>
      </c>
      <c r="D185" s="25">
        <v>57</v>
      </c>
      <c r="E185" s="26">
        <v>200.4</v>
      </c>
      <c r="F185" s="12" t="s">
        <v>39</v>
      </c>
      <c r="G185" s="12" t="s">
        <v>40</v>
      </c>
    </row>
    <row r="186" spans="1:7" x14ac:dyDescent="0.2">
      <c r="A186" s="24" t="s">
        <v>42</v>
      </c>
      <c r="B186" s="31">
        <v>0.47668434027777778</v>
      </c>
      <c r="C186" s="12" t="s">
        <v>38</v>
      </c>
      <c r="D186" s="25">
        <v>200</v>
      </c>
      <c r="E186" s="26">
        <v>200.3</v>
      </c>
      <c r="F186" s="12" t="s">
        <v>39</v>
      </c>
      <c r="G186" s="12" t="s">
        <v>40</v>
      </c>
    </row>
    <row r="187" spans="1:7" x14ac:dyDescent="0.2">
      <c r="A187" s="24" t="s">
        <v>42</v>
      </c>
      <c r="B187" s="31">
        <v>0.4787759606481482</v>
      </c>
      <c r="C187" s="12" t="s">
        <v>38</v>
      </c>
      <c r="D187" s="25">
        <v>62</v>
      </c>
      <c r="E187" s="26">
        <v>200.4</v>
      </c>
      <c r="F187" s="12" t="s">
        <v>39</v>
      </c>
      <c r="G187" s="12" t="s">
        <v>40</v>
      </c>
    </row>
    <row r="188" spans="1:7" x14ac:dyDescent="0.2">
      <c r="A188" s="24" t="s">
        <v>42</v>
      </c>
      <c r="B188" s="31">
        <v>0.47892133101851853</v>
      </c>
      <c r="C188" s="12" t="s">
        <v>38</v>
      </c>
      <c r="D188" s="25">
        <v>270</v>
      </c>
      <c r="E188" s="26">
        <v>200.45</v>
      </c>
      <c r="F188" s="12" t="s">
        <v>39</v>
      </c>
      <c r="G188" s="12" t="s">
        <v>40</v>
      </c>
    </row>
    <row r="189" spans="1:7" x14ac:dyDescent="0.2">
      <c r="A189" s="24" t="s">
        <v>42</v>
      </c>
      <c r="B189" s="31">
        <v>0.47892133101851853</v>
      </c>
      <c r="C189" s="12" t="s">
        <v>38</v>
      </c>
      <c r="D189" s="25">
        <v>52</v>
      </c>
      <c r="E189" s="26">
        <v>200.4</v>
      </c>
      <c r="F189" s="12" t="s">
        <v>39</v>
      </c>
      <c r="G189" s="12" t="s">
        <v>40</v>
      </c>
    </row>
    <row r="190" spans="1:7" x14ac:dyDescent="0.2">
      <c r="A190" s="24" t="s">
        <v>42</v>
      </c>
      <c r="B190" s="31">
        <v>0.47999885416666666</v>
      </c>
      <c r="C190" s="12" t="s">
        <v>38</v>
      </c>
      <c r="D190" s="25">
        <v>303</v>
      </c>
      <c r="E190" s="26">
        <v>200.45</v>
      </c>
      <c r="F190" s="12" t="s">
        <v>39</v>
      </c>
      <c r="G190" s="12" t="s">
        <v>40</v>
      </c>
    </row>
    <row r="191" spans="1:7" x14ac:dyDescent="0.2">
      <c r="A191" s="24" t="s">
        <v>42</v>
      </c>
      <c r="B191" s="31">
        <v>0.48121555555555562</v>
      </c>
      <c r="C191" s="12" t="s">
        <v>38</v>
      </c>
      <c r="D191" s="25">
        <v>18</v>
      </c>
      <c r="E191" s="26">
        <v>200.55</v>
      </c>
      <c r="F191" s="12" t="s">
        <v>39</v>
      </c>
      <c r="G191" s="12" t="s">
        <v>40</v>
      </c>
    </row>
    <row r="192" spans="1:7" x14ac:dyDescent="0.2">
      <c r="A192" s="24" t="s">
        <v>42</v>
      </c>
      <c r="B192" s="31">
        <v>0.48122593750000003</v>
      </c>
      <c r="C192" s="12" t="s">
        <v>38</v>
      </c>
      <c r="D192" s="25">
        <v>152</v>
      </c>
      <c r="E192" s="26">
        <v>200.55</v>
      </c>
      <c r="F192" s="12" t="s">
        <v>39</v>
      </c>
      <c r="G192" s="12" t="s">
        <v>40</v>
      </c>
    </row>
    <row r="193" spans="1:7" x14ac:dyDescent="0.2">
      <c r="A193" s="24" t="s">
        <v>42</v>
      </c>
      <c r="B193" s="31">
        <v>0.48274398148148151</v>
      </c>
      <c r="C193" s="12" t="s">
        <v>38</v>
      </c>
      <c r="D193" s="25">
        <v>114</v>
      </c>
      <c r="E193" s="26">
        <v>200.35</v>
      </c>
      <c r="F193" s="12" t="s">
        <v>39</v>
      </c>
      <c r="G193" s="12" t="s">
        <v>40</v>
      </c>
    </row>
    <row r="194" spans="1:7" x14ac:dyDescent="0.2">
      <c r="A194" s="24" t="s">
        <v>42</v>
      </c>
      <c r="B194" s="31">
        <v>0.48282771990740747</v>
      </c>
      <c r="C194" s="12" t="s">
        <v>38</v>
      </c>
      <c r="D194" s="25">
        <v>157</v>
      </c>
      <c r="E194" s="26">
        <v>200.3</v>
      </c>
      <c r="F194" s="12" t="s">
        <v>39</v>
      </c>
      <c r="G194" s="12" t="s">
        <v>40</v>
      </c>
    </row>
    <row r="195" spans="1:7" x14ac:dyDescent="0.2">
      <c r="A195" s="24" t="s">
        <v>42</v>
      </c>
      <c r="B195" s="31">
        <v>0.48473950231481483</v>
      </c>
      <c r="C195" s="12" t="s">
        <v>38</v>
      </c>
      <c r="D195" s="25">
        <v>99</v>
      </c>
      <c r="E195" s="26">
        <v>200.25</v>
      </c>
      <c r="F195" s="12" t="s">
        <v>39</v>
      </c>
      <c r="G195" s="12" t="s">
        <v>40</v>
      </c>
    </row>
    <row r="196" spans="1:7" x14ac:dyDescent="0.2">
      <c r="A196" s="24" t="s">
        <v>42</v>
      </c>
      <c r="B196" s="31">
        <v>0.48473950231481483</v>
      </c>
      <c r="C196" s="12" t="s">
        <v>38</v>
      </c>
      <c r="D196" s="25">
        <v>74</v>
      </c>
      <c r="E196" s="26">
        <v>200.25</v>
      </c>
      <c r="F196" s="12" t="s">
        <v>39</v>
      </c>
      <c r="G196" s="12" t="s">
        <v>40</v>
      </c>
    </row>
    <row r="197" spans="1:7" x14ac:dyDescent="0.2">
      <c r="A197" s="24" t="s">
        <v>42</v>
      </c>
      <c r="B197" s="31">
        <v>0.48473958333333333</v>
      </c>
      <c r="C197" s="12" t="s">
        <v>38</v>
      </c>
      <c r="D197" s="25">
        <v>172</v>
      </c>
      <c r="E197" s="26">
        <v>200.25</v>
      </c>
      <c r="F197" s="12" t="s">
        <v>39</v>
      </c>
      <c r="G197" s="12" t="s">
        <v>40</v>
      </c>
    </row>
    <row r="198" spans="1:7" x14ac:dyDescent="0.2">
      <c r="A198" s="24" t="s">
        <v>42</v>
      </c>
      <c r="B198" s="31">
        <v>0.48628578703703706</v>
      </c>
      <c r="C198" s="12" t="s">
        <v>38</v>
      </c>
      <c r="D198" s="25">
        <v>44</v>
      </c>
      <c r="E198" s="26">
        <v>200.25</v>
      </c>
      <c r="F198" s="12" t="s">
        <v>39</v>
      </c>
      <c r="G198" s="12" t="s">
        <v>40</v>
      </c>
    </row>
    <row r="199" spans="1:7" x14ac:dyDescent="0.2">
      <c r="A199" s="24" t="s">
        <v>42</v>
      </c>
      <c r="B199" s="31">
        <v>0.48785813657407412</v>
      </c>
      <c r="C199" s="12" t="s">
        <v>38</v>
      </c>
      <c r="D199" s="25">
        <v>245</v>
      </c>
      <c r="E199" s="26">
        <v>200.3</v>
      </c>
      <c r="F199" s="12" t="s">
        <v>39</v>
      </c>
      <c r="G199" s="12" t="s">
        <v>40</v>
      </c>
    </row>
    <row r="200" spans="1:7" x14ac:dyDescent="0.2">
      <c r="A200" s="24" t="s">
        <v>42</v>
      </c>
      <c r="B200" s="31">
        <v>0.48785827546296295</v>
      </c>
      <c r="C200" s="12" t="s">
        <v>38</v>
      </c>
      <c r="D200" s="25">
        <v>167</v>
      </c>
      <c r="E200" s="26">
        <v>200.3</v>
      </c>
      <c r="F200" s="12" t="s">
        <v>39</v>
      </c>
      <c r="G200" s="12" t="s">
        <v>40</v>
      </c>
    </row>
    <row r="201" spans="1:7" x14ac:dyDescent="0.2">
      <c r="A201" s="24" t="s">
        <v>42</v>
      </c>
      <c r="B201" s="31">
        <v>0.48785827546296295</v>
      </c>
      <c r="C201" s="12" t="s">
        <v>38</v>
      </c>
      <c r="D201" s="25">
        <v>283</v>
      </c>
      <c r="E201" s="26">
        <v>200.35</v>
      </c>
      <c r="F201" s="12" t="s">
        <v>39</v>
      </c>
      <c r="G201" s="12" t="s">
        <v>40</v>
      </c>
    </row>
    <row r="202" spans="1:7" x14ac:dyDescent="0.2">
      <c r="A202" s="24" t="s">
        <v>42</v>
      </c>
      <c r="B202" s="31">
        <v>0.49231501157407409</v>
      </c>
      <c r="C202" s="12" t="s">
        <v>38</v>
      </c>
      <c r="D202" s="25">
        <v>182</v>
      </c>
      <c r="E202" s="26">
        <v>200.25</v>
      </c>
      <c r="F202" s="12" t="s">
        <v>39</v>
      </c>
      <c r="G202" s="12" t="s">
        <v>40</v>
      </c>
    </row>
    <row r="203" spans="1:7" x14ac:dyDescent="0.2">
      <c r="A203" s="24" t="s">
        <v>42</v>
      </c>
      <c r="B203" s="31">
        <v>0.4923216782407408</v>
      </c>
      <c r="C203" s="12" t="s">
        <v>38</v>
      </c>
      <c r="D203" s="25">
        <v>180</v>
      </c>
      <c r="E203" s="26">
        <v>200.2</v>
      </c>
      <c r="F203" s="12" t="s">
        <v>39</v>
      </c>
      <c r="G203" s="12" t="s">
        <v>40</v>
      </c>
    </row>
    <row r="204" spans="1:7" x14ac:dyDescent="0.2">
      <c r="A204" s="24" t="s">
        <v>42</v>
      </c>
      <c r="B204" s="31">
        <v>0.4923216782407408</v>
      </c>
      <c r="C204" s="12" t="s">
        <v>38</v>
      </c>
      <c r="D204" s="25">
        <v>12</v>
      </c>
      <c r="E204" s="26">
        <v>200.2</v>
      </c>
      <c r="F204" s="12" t="s">
        <v>39</v>
      </c>
      <c r="G204" s="12" t="s">
        <v>40</v>
      </c>
    </row>
    <row r="205" spans="1:7" x14ac:dyDescent="0.2">
      <c r="A205" s="24" t="s">
        <v>42</v>
      </c>
      <c r="B205" s="31">
        <v>0.4923216782407408</v>
      </c>
      <c r="C205" s="12" t="s">
        <v>38</v>
      </c>
      <c r="D205" s="25">
        <v>28</v>
      </c>
      <c r="E205" s="26">
        <v>200.2</v>
      </c>
      <c r="F205" s="12" t="s">
        <v>39</v>
      </c>
      <c r="G205" s="12" t="s">
        <v>40</v>
      </c>
    </row>
    <row r="206" spans="1:7" x14ac:dyDescent="0.2">
      <c r="A206" s="24" t="s">
        <v>42</v>
      </c>
      <c r="B206" s="31">
        <v>0.49378480324074076</v>
      </c>
      <c r="C206" s="12" t="s">
        <v>38</v>
      </c>
      <c r="D206" s="25">
        <v>215</v>
      </c>
      <c r="E206" s="26">
        <v>200.15</v>
      </c>
      <c r="F206" s="12" t="s">
        <v>39</v>
      </c>
      <c r="G206" s="12" t="s">
        <v>40</v>
      </c>
    </row>
    <row r="207" spans="1:7" x14ac:dyDescent="0.2">
      <c r="A207" s="24" t="s">
        <v>42</v>
      </c>
      <c r="B207" s="31">
        <v>0.49396414351851858</v>
      </c>
      <c r="C207" s="12" t="s">
        <v>38</v>
      </c>
      <c r="D207" s="25">
        <v>165</v>
      </c>
      <c r="E207" s="26">
        <v>200.1</v>
      </c>
      <c r="F207" s="12" t="s">
        <v>39</v>
      </c>
      <c r="G207" s="12" t="s">
        <v>40</v>
      </c>
    </row>
    <row r="208" spans="1:7" x14ac:dyDescent="0.2">
      <c r="A208" s="24" t="s">
        <v>42</v>
      </c>
      <c r="B208" s="31">
        <v>0.49396432870370377</v>
      </c>
      <c r="C208" s="12" t="s">
        <v>38</v>
      </c>
      <c r="D208" s="25">
        <v>172</v>
      </c>
      <c r="E208" s="26">
        <v>200.1</v>
      </c>
      <c r="F208" s="12" t="s">
        <v>39</v>
      </c>
      <c r="G208" s="12" t="s">
        <v>40</v>
      </c>
    </row>
    <row r="209" spans="1:7" x14ac:dyDescent="0.2">
      <c r="A209" s="24" t="s">
        <v>42</v>
      </c>
      <c r="B209" s="31">
        <v>0.49550739583333336</v>
      </c>
      <c r="C209" s="12" t="s">
        <v>38</v>
      </c>
      <c r="D209" s="25">
        <v>44</v>
      </c>
      <c r="E209" s="26">
        <v>200.15</v>
      </c>
      <c r="F209" s="12" t="s">
        <v>39</v>
      </c>
      <c r="G209" s="12" t="s">
        <v>40</v>
      </c>
    </row>
    <row r="210" spans="1:7" x14ac:dyDescent="0.2">
      <c r="A210" s="24" t="s">
        <v>42</v>
      </c>
      <c r="B210" s="31">
        <v>0.49551708333333333</v>
      </c>
      <c r="C210" s="12" t="s">
        <v>38</v>
      </c>
      <c r="D210" s="25">
        <v>121</v>
      </c>
      <c r="E210" s="26">
        <v>200.15</v>
      </c>
      <c r="F210" s="12" t="s">
        <v>39</v>
      </c>
      <c r="G210" s="12" t="s">
        <v>40</v>
      </c>
    </row>
    <row r="211" spans="1:7" x14ac:dyDescent="0.2">
      <c r="A211" s="24" t="s">
        <v>42</v>
      </c>
      <c r="B211" s="31">
        <v>0.497058912037037</v>
      </c>
      <c r="C211" s="12" t="s">
        <v>38</v>
      </c>
      <c r="D211" s="25">
        <v>204</v>
      </c>
      <c r="E211" s="26">
        <v>200.15</v>
      </c>
      <c r="F211" s="12" t="s">
        <v>39</v>
      </c>
      <c r="G211" s="12" t="s">
        <v>40</v>
      </c>
    </row>
    <row r="212" spans="1:7" x14ac:dyDescent="0.2">
      <c r="A212" s="24" t="s">
        <v>42</v>
      </c>
      <c r="B212" s="31">
        <v>0.49705906249999998</v>
      </c>
      <c r="C212" s="12" t="s">
        <v>38</v>
      </c>
      <c r="D212" s="25">
        <v>25</v>
      </c>
      <c r="E212" s="26">
        <v>200.15</v>
      </c>
      <c r="F212" s="12" t="s">
        <v>39</v>
      </c>
      <c r="G212" s="12" t="s">
        <v>40</v>
      </c>
    </row>
    <row r="213" spans="1:7" x14ac:dyDescent="0.2">
      <c r="A213" s="24" t="s">
        <v>42</v>
      </c>
      <c r="B213" s="31">
        <v>0.49705906249999998</v>
      </c>
      <c r="C213" s="12" t="s">
        <v>38</v>
      </c>
      <c r="D213" s="25">
        <v>147</v>
      </c>
      <c r="E213" s="26">
        <v>200.2</v>
      </c>
      <c r="F213" s="12" t="s">
        <v>39</v>
      </c>
      <c r="G213" s="12" t="s">
        <v>40</v>
      </c>
    </row>
    <row r="214" spans="1:7" x14ac:dyDescent="0.2">
      <c r="A214" s="24" t="s">
        <v>42</v>
      </c>
      <c r="B214" s="31">
        <v>0.49968809027777777</v>
      </c>
      <c r="C214" s="12" t="s">
        <v>38</v>
      </c>
      <c r="D214" s="25">
        <v>240</v>
      </c>
      <c r="E214" s="26">
        <v>200.4</v>
      </c>
      <c r="F214" s="12" t="s">
        <v>39</v>
      </c>
      <c r="G214" s="12" t="s">
        <v>40</v>
      </c>
    </row>
    <row r="215" spans="1:7" x14ac:dyDescent="0.2">
      <c r="A215" s="24" t="s">
        <v>42</v>
      </c>
      <c r="B215" s="31">
        <v>0.49968809027777777</v>
      </c>
      <c r="C215" s="12" t="s">
        <v>38</v>
      </c>
      <c r="D215" s="25">
        <v>70</v>
      </c>
      <c r="E215" s="26">
        <v>200.4</v>
      </c>
      <c r="F215" s="12" t="s">
        <v>39</v>
      </c>
      <c r="G215" s="12" t="s">
        <v>40</v>
      </c>
    </row>
    <row r="216" spans="1:7" x14ac:dyDescent="0.2">
      <c r="A216" s="24" t="s">
        <v>42</v>
      </c>
      <c r="B216" s="31">
        <v>0.49986197916666669</v>
      </c>
      <c r="C216" s="12" t="s">
        <v>38</v>
      </c>
      <c r="D216" s="25">
        <v>180</v>
      </c>
      <c r="E216" s="26">
        <v>200.4</v>
      </c>
      <c r="F216" s="12" t="s">
        <v>39</v>
      </c>
      <c r="G216" s="12" t="s">
        <v>40</v>
      </c>
    </row>
    <row r="217" spans="1:7" x14ac:dyDescent="0.2">
      <c r="A217" s="24" t="s">
        <v>42</v>
      </c>
      <c r="B217" s="31">
        <v>0.50034957175925932</v>
      </c>
      <c r="C217" s="12" t="s">
        <v>38</v>
      </c>
      <c r="D217" s="25">
        <v>170</v>
      </c>
      <c r="E217" s="26">
        <v>200.35</v>
      </c>
      <c r="F217" s="12" t="s">
        <v>39</v>
      </c>
      <c r="G217" s="12" t="s">
        <v>40</v>
      </c>
    </row>
    <row r="218" spans="1:7" x14ac:dyDescent="0.2">
      <c r="A218" s="24" t="s">
        <v>42</v>
      </c>
      <c r="B218" s="31">
        <v>0.50034968749999997</v>
      </c>
      <c r="C218" s="12" t="s">
        <v>38</v>
      </c>
      <c r="D218" s="25">
        <v>171</v>
      </c>
      <c r="E218" s="26">
        <v>200.4</v>
      </c>
      <c r="F218" s="12" t="s">
        <v>39</v>
      </c>
      <c r="G218" s="12" t="s">
        <v>40</v>
      </c>
    </row>
    <row r="219" spans="1:7" x14ac:dyDescent="0.2">
      <c r="A219" s="24" t="s">
        <v>42</v>
      </c>
      <c r="B219" s="31">
        <v>0.50296505787037038</v>
      </c>
      <c r="C219" s="12" t="s">
        <v>38</v>
      </c>
      <c r="D219" s="25">
        <v>94</v>
      </c>
      <c r="E219" s="26">
        <v>200.75</v>
      </c>
      <c r="F219" s="12" t="s">
        <v>39</v>
      </c>
      <c r="G219" s="12" t="s">
        <v>40</v>
      </c>
    </row>
    <row r="220" spans="1:7" x14ac:dyDescent="0.2">
      <c r="A220" s="24" t="s">
        <v>42</v>
      </c>
      <c r="B220" s="31">
        <v>0.50300202546296291</v>
      </c>
      <c r="C220" s="12" t="s">
        <v>38</v>
      </c>
      <c r="D220" s="25">
        <v>195</v>
      </c>
      <c r="E220" s="26">
        <v>200.65</v>
      </c>
      <c r="F220" s="12" t="s">
        <v>39</v>
      </c>
      <c r="G220" s="12" t="s">
        <v>40</v>
      </c>
    </row>
    <row r="221" spans="1:7" x14ac:dyDescent="0.2">
      <c r="A221" s="24" t="s">
        <v>42</v>
      </c>
      <c r="B221" s="31">
        <v>0.50438456018518518</v>
      </c>
      <c r="C221" s="12" t="s">
        <v>38</v>
      </c>
      <c r="D221" s="25">
        <v>228</v>
      </c>
      <c r="E221" s="26">
        <v>200.6</v>
      </c>
      <c r="F221" s="12" t="s">
        <v>39</v>
      </c>
      <c r="G221" s="12" t="s">
        <v>40</v>
      </c>
    </row>
    <row r="222" spans="1:7" x14ac:dyDescent="0.2">
      <c r="A222" s="24" t="s">
        <v>42</v>
      </c>
      <c r="B222" s="31">
        <v>0.50521314814814822</v>
      </c>
      <c r="C222" s="12" t="s">
        <v>38</v>
      </c>
      <c r="D222" s="25">
        <v>122</v>
      </c>
      <c r="E222" s="26">
        <v>200.6</v>
      </c>
      <c r="F222" s="12" t="s">
        <v>39</v>
      </c>
      <c r="G222" s="12" t="s">
        <v>40</v>
      </c>
    </row>
    <row r="223" spans="1:7" x14ac:dyDescent="0.2">
      <c r="A223" s="24" t="s">
        <v>42</v>
      </c>
      <c r="B223" s="31">
        <v>0.50569946759259266</v>
      </c>
      <c r="C223" s="12" t="s">
        <v>38</v>
      </c>
      <c r="D223" s="25">
        <v>125</v>
      </c>
      <c r="E223" s="26">
        <v>200.6</v>
      </c>
      <c r="F223" s="12" t="s">
        <v>39</v>
      </c>
      <c r="G223" s="12" t="s">
        <v>40</v>
      </c>
    </row>
    <row r="224" spans="1:7" x14ac:dyDescent="0.2">
      <c r="A224" s="24" t="s">
        <v>42</v>
      </c>
      <c r="B224" s="31">
        <v>0.50569946759259266</v>
      </c>
      <c r="C224" s="12" t="s">
        <v>38</v>
      </c>
      <c r="D224" s="25">
        <v>34</v>
      </c>
      <c r="E224" s="26">
        <v>200.6</v>
      </c>
      <c r="F224" s="12" t="s">
        <v>39</v>
      </c>
      <c r="G224" s="12" t="s">
        <v>40</v>
      </c>
    </row>
    <row r="225" spans="1:7" x14ac:dyDescent="0.2">
      <c r="A225" s="24" t="s">
        <v>42</v>
      </c>
      <c r="B225" s="31">
        <v>0.50735936342592591</v>
      </c>
      <c r="C225" s="12" t="s">
        <v>38</v>
      </c>
      <c r="D225" s="25">
        <v>44</v>
      </c>
      <c r="E225" s="26">
        <v>200.6</v>
      </c>
      <c r="F225" s="12" t="s">
        <v>39</v>
      </c>
      <c r="G225" s="12" t="s">
        <v>40</v>
      </c>
    </row>
    <row r="226" spans="1:7" x14ac:dyDescent="0.2">
      <c r="A226" s="24" t="s">
        <v>42</v>
      </c>
      <c r="B226" s="31">
        <v>0.50743937500000003</v>
      </c>
      <c r="C226" s="12" t="s">
        <v>38</v>
      </c>
      <c r="D226" s="25">
        <v>203</v>
      </c>
      <c r="E226" s="26">
        <v>200.6</v>
      </c>
      <c r="F226" s="12" t="s">
        <v>39</v>
      </c>
      <c r="G226" s="12" t="s">
        <v>40</v>
      </c>
    </row>
    <row r="227" spans="1:7" x14ac:dyDescent="0.2">
      <c r="A227" s="24" t="s">
        <v>42</v>
      </c>
      <c r="B227" s="31">
        <v>0.50880108796296297</v>
      </c>
      <c r="C227" s="12" t="s">
        <v>38</v>
      </c>
      <c r="D227" s="25">
        <v>37</v>
      </c>
      <c r="E227" s="26">
        <v>200.55</v>
      </c>
      <c r="F227" s="12" t="s">
        <v>39</v>
      </c>
      <c r="G227" s="12" t="s">
        <v>40</v>
      </c>
    </row>
    <row r="228" spans="1:7" x14ac:dyDescent="0.2">
      <c r="A228" s="24" t="s">
        <v>42</v>
      </c>
      <c r="B228" s="31">
        <v>0.50917141203703709</v>
      </c>
      <c r="C228" s="12" t="s">
        <v>38</v>
      </c>
      <c r="D228" s="25">
        <v>160</v>
      </c>
      <c r="E228" s="26">
        <v>200.5</v>
      </c>
      <c r="F228" s="12" t="s">
        <v>39</v>
      </c>
      <c r="G228" s="12" t="s">
        <v>40</v>
      </c>
    </row>
    <row r="229" spans="1:7" x14ac:dyDescent="0.2">
      <c r="A229" s="24" t="s">
        <v>42</v>
      </c>
      <c r="B229" s="31">
        <v>0.51131594907407407</v>
      </c>
      <c r="C229" s="12" t="s">
        <v>38</v>
      </c>
      <c r="D229" s="25">
        <v>210</v>
      </c>
      <c r="E229" s="26">
        <v>200.5</v>
      </c>
      <c r="F229" s="12" t="s">
        <v>39</v>
      </c>
      <c r="G229" s="12" t="s">
        <v>40</v>
      </c>
    </row>
    <row r="230" spans="1:7" x14ac:dyDescent="0.2">
      <c r="A230" s="24" t="s">
        <v>42</v>
      </c>
      <c r="B230" s="31">
        <v>0.5116148611111111</v>
      </c>
      <c r="C230" s="12" t="s">
        <v>38</v>
      </c>
      <c r="D230" s="25">
        <v>156</v>
      </c>
      <c r="E230" s="26">
        <v>200.45</v>
      </c>
      <c r="F230" s="12" t="s">
        <v>39</v>
      </c>
      <c r="G230" s="12" t="s">
        <v>40</v>
      </c>
    </row>
    <row r="231" spans="1:7" x14ac:dyDescent="0.2">
      <c r="A231" s="24" t="s">
        <v>42</v>
      </c>
      <c r="B231" s="31">
        <v>0.51486214120370366</v>
      </c>
      <c r="C231" s="12" t="s">
        <v>38</v>
      </c>
      <c r="D231" s="25">
        <v>235</v>
      </c>
      <c r="E231" s="26">
        <v>200.35</v>
      </c>
      <c r="F231" s="12" t="s">
        <v>39</v>
      </c>
      <c r="G231" s="12" t="s">
        <v>40</v>
      </c>
    </row>
    <row r="232" spans="1:7" x14ac:dyDescent="0.2">
      <c r="A232" s="24" t="s">
        <v>42</v>
      </c>
      <c r="B232" s="31">
        <v>0.51569212962962963</v>
      </c>
      <c r="C232" s="12" t="s">
        <v>38</v>
      </c>
      <c r="D232" s="25">
        <v>25</v>
      </c>
      <c r="E232" s="26">
        <v>200.35</v>
      </c>
      <c r="F232" s="12" t="s">
        <v>39</v>
      </c>
      <c r="G232" s="12" t="s">
        <v>40</v>
      </c>
    </row>
    <row r="233" spans="1:7" x14ac:dyDescent="0.2">
      <c r="A233" s="24" t="s">
        <v>42</v>
      </c>
      <c r="B233" s="31">
        <v>0.51571508101851848</v>
      </c>
      <c r="C233" s="12" t="s">
        <v>38</v>
      </c>
      <c r="D233" s="25">
        <v>81</v>
      </c>
      <c r="E233" s="26">
        <v>200.35</v>
      </c>
      <c r="F233" s="12" t="s">
        <v>39</v>
      </c>
      <c r="G233" s="12" t="s">
        <v>40</v>
      </c>
    </row>
    <row r="234" spans="1:7" x14ac:dyDescent="0.2">
      <c r="A234" s="24" t="s">
        <v>42</v>
      </c>
      <c r="B234" s="31">
        <v>0.51589804398148142</v>
      </c>
      <c r="C234" s="12" t="s">
        <v>38</v>
      </c>
      <c r="D234" s="25">
        <v>25</v>
      </c>
      <c r="E234" s="26">
        <v>200.35</v>
      </c>
      <c r="F234" s="12" t="s">
        <v>39</v>
      </c>
      <c r="G234" s="12" t="s">
        <v>40</v>
      </c>
    </row>
    <row r="235" spans="1:7" x14ac:dyDescent="0.2">
      <c r="A235" s="24" t="s">
        <v>42</v>
      </c>
      <c r="B235" s="31">
        <v>0.51602019675925925</v>
      </c>
      <c r="C235" s="12" t="s">
        <v>38</v>
      </c>
      <c r="D235" s="25">
        <v>236</v>
      </c>
      <c r="E235" s="26">
        <v>200.4</v>
      </c>
      <c r="F235" s="12" t="s">
        <v>39</v>
      </c>
      <c r="G235" s="12" t="s">
        <v>40</v>
      </c>
    </row>
    <row r="236" spans="1:7" x14ac:dyDescent="0.2">
      <c r="A236" s="24" t="s">
        <v>42</v>
      </c>
      <c r="B236" s="31">
        <v>0.51731920138888887</v>
      </c>
      <c r="C236" s="12" t="s">
        <v>38</v>
      </c>
      <c r="D236" s="25">
        <v>15</v>
      </c>
      <c r="E236" s="26">
        <v>200.4</v>
      </c>
      <c r="F236" s="12" t="s">
        <v>39</v>
      </c>
      <c r="G236" s="12" t="s">
        <v>40</v>
      </c>
    </row>
    <row r="237" spans="1:7" x14ac:dyDescent="0.2">
      <c r="A237" s="24" t="s">
        <v>42</v>
      </c>
      <c r="B237" s="31">
        <v>0.51893902777777778</v>
      </c>
      <c r="C237" s="12" t="s">
        <v>38</v>
      </c>
      <c r="D237" s="25">
        <v>180</v>
      </c>
      <c r="E237" s="26">
        <v>200.55</v>
      </c>
      <c r="F237" s="12" t="s">
        <v>39</v>
      </c>
      <c r="G237" s="12" t="s">
        <v>40</v>
      </c>
    </row>
    <row r="238" spans="1:7" x14ac:dyDescent="0.2">
      <c r="A238" s="24" t="s">
        <v>42</v>
      </c>
      <c r="B238" s="31">
        <v>0.51911517361111115</v>
      </c>
      <c r="C238" s="12" t="s">
        <v>38</v>
      </c>
      <c r="D238" s="25">
        <v>230</v>
      </c>
      <c r="E238" s="26">
        <v>200.5</v>
      </c>
      <c r="F238" s="12" t="s">
        <v>39</v>
      </c>
      <c r="G238" s="12" t="s">
        <v>40</v>
      </c>
    </row>
    <row r="239" spans="1:7" x14ac:dyDescent="0.2">
      <c r="A239" s="24" t="s">
        <v>42</v>
      </c>
      <c r="B239" s="31">
        <v>0.51911528935185192</v>
      </c>
      <c r="C239" s="12" t="s">
        <v>38</v>
      </c>
      <c r="D239" s="25">
        <v>132</v>
      </c>
      <c r="E239" s="26">
        <v>200.5</v>
      </c>
      <c r="F239" s="12" t="s">
        <v>39</v>
      </c>
      <c r="G239" s="12" t="s">
        <v>40</v>
      </c>
    </row>
    <row r="240" spans="1:7" x14ac:dyDescent="0.2">
      <c r="A240" s="24" t="s">
        <v>42</v>
      </c>
      <c r="B240" s="31">
        <v>0.51911528935185192</v>
      </c>
      <c r="C240" s="12" t="s">
        <v>38</v>
      </c>
      <c r="D240" s="25">
        <v>38</v>
      </c>
      <c r="E240" s="26">
        <v>200.55</v>
      </c>
      <c r="F240" s="12" t="s">
        <v>39</v>
      </c>
      <c r="G240" s="12" t="s">
        <v>40</v>
      </c>
    </row>
    <row r="241" spans="1:7" x14ac:dyDescent="0.2">
      <c r="A241" s="24" t="s">
        <v>42</v>
      </c>
      <c r="B241" s="31">
        <v>0.52183233796296291</v>
      </c>
      <c r="C241" s="12" t="s">
        <v>38</v>
      </c>
      <c r="D241" s="25">
        <v>289</v>
      </c>
      <c r="E241" s="26">
        <v>200.45</v>
      </c>
      <c r="F241" s="12" t="s">
        <v>39</v>
      </c>
      <c r="G241" s="12" t="s">
        <v>40</v>
      </c>
    </row>
    <row r="242" spans="1:7" x14ac:dyDescent="0.2">
      <c r="A242" s="24" t="s">
        <v>42</v>
      </c>
      <c r="B242" s="31">
        <v>0.52474839120370376</v>
      </c>
      <c r="C242" s="12" t="s">
        <v>38</v>
      </c>
      <c r="D242" s="25">
        <v>125</v>
      </c>
      <c r="E242" s="26">
        <v>200.4</v>
      </c>
      <c r="F242" s="12" t="s">
        <v>39</v>
      </c>
      <c r="G242" s="12" t="s">
        <v>40</v>
      </c>
    </row>
    <row r="243" spans="1:7" x14ac:dyDescent="0.2">
      <c r="A243" s="24" t="s">
        <v>42</v>
      </c>
      <c r="B243" s="31">
        <v>0.52474840277777779</v>
      </c>
      <c r="C243" s="12" t="s">
        <v>38</v>
      </c>
      <c r="D243" s="25">
        <v>30</v>
      </c>
      <c r="E243" s="26">
        <v>200.4</v>
      </c>
      <c r="F243" s="12" t="s">
        <v>39</v>
      </c>
      <c r="G243" s="12" t="s">
        <v>40</v>
      </c>
    </row>
    <row r="244" spans="1:7" x14ac:dyDescent="0.2">
      <c r="A244" s="24" t="s">
        <v>42</v>
      </c>
      <c r="B244" s="31">
        <v>0.52499556712962969</v>
      </c>
      <c r="C244" s="12" t="s">
        <v>38</v>
      </c>
      <c r="D244" s="25">
        <v>220</v>
      </c>
      <c r="E244" s="26">
        <v>200.35</v>
      </c>
      <c r="F244" s="12" t="s">
        <v>39</v>
      </c>
      <c r="G244" s="12" t="s">
        <v>40</v>
      </c>
    </row>
    <row r="245" spans="1:7" x14ac:dyDescent="0.2">
      <c r="A245" s="24" t="s">
        <v>42</v>
      </c>
      <c r="B245" s="31">
        <v>0.52662729166666666</v>
      </c>
      <c r="C245" s="12" t="s">
        <v>38</v>
      </c>
      <c r="D245" s="25">
        <v>158</v>
      </c>
      <c r="E245" s="26">
        <v>200.3</v>
      </c>
      <c r="F245" s="12" t="s">
        <v>39</v>
      </c>
      <c r="G245" s="12" t="s">
        <v>40</v>
      </c>
    </row>
    <row r="246" spans="1:7" x14ac:dyDescent="0.2">
      <c r="A246" s="24" t="s">
        <v>42</v>
      </c>
      <c r="B246" s="31">
        <v>0.52806508101851846</v>
      </c>
      <c r="C246" s="12" t="s">
        <v>38</v>
      </c>
      <c r="D246" s="25">
        <v>189</v>
      </c>
      <c r="E246" s="26">
        <v>200.35</v>
      </c>
      <c r="F246" s="12" t="s">
        <v>39</v>
      </c>
      <c r="G246" s="12" t="s">
        <v>40</v>
      </c>
    </row>
    <row r="247" spans="1:7" x14ac:dyDescent="0.2">
      <c r="A247" s="24" t="s">
        <v>42</v>
      </c>
      <c r="B247" s="31">
        <v>0.52886971064814814</v>
      </c>
      <c r="C247" s="12" t="s">
        <v>38</v>
      </c>
      <c r="D247" s="25">
        <v>180</v>
      </c>
      <c r="E247" s="26">
        <v>200.4</v>
      </c>
      <c r="F247" s="12" t="s">
        <v>39</v>
      </c>
      <c r="G247" s="12" t="s">
        <v>40</v>
      </c>
    </row>
    <row r="248" spans="1:7" x14ac:dyDescent="0.2">
      <c r="A248" s="24" t="s">
        <v>42</v>
      </c>
      <c r="B248" s="31">
        <v>0.5304567013888889</v>
      </c>
      <c r="C248" s="12" t="s">
        <v>38</v>
      </c>
      <c r="D248" s="25">
        <v>165</v>
      </c>
      <c r="E248" s="26">
        <v>200.4</v>
      </c>
      <c r="F248" s="12" t="s">
        <v>39</v>
      </c>
      <c r="G248" s="12" t="s">
        <v>40</v>
      </c>
    </row>
    <row r="249" spans="1:7" x14ac:dyDescent="0.2">
      <c r="A249" s="24" t="s">
        <v>42</v>
      </c>
      <c r="B249" s="31">
        <v>0.53115280092592598</v>
      </c>
      <c r="C249" s="12" t="s">
        <v>38</v>
      </c>
      <c r="D249" s="25">
        <v>170</v>
      </c>
      <c r="E249" s="26">
        <v>200.4</v>
      </c>
      <c r="F249" s="12" t="s">
        <v>39</v>
      </c>
      <c r="G249" s="12" t="s">
        <v>40</v>
      </c>
    </row>
    <row r="250" spans="1:7" x14ac:dyDescent="0.2">
      <c r="A250" s="24" t="s">
        <v>42</v>
      </c>
      <c r="B250" s="31">
        <v>0.53263408564814818</v>
      </c>
      <c r="C250" s="12" t="s">
        <v>38</v>
      </c>
      <c r="D250" s="25">
        <v>170</v>
      </c>
      <c r="E250" s="26">
        <v>200.4</v>
      </c>
      <c r="F250" s="12" t="s">
        <v>39</v>
      </c>
      <c r="G250" s="12" t="s">
        <v>40</v>
      </c>
    </row>
    <row r="251" spans="1:7" x14ac:dyDescent="0.2">
      <c r="A251" s="24" t="s">
        <v>42</v>
      </c>
      <c r="B251" s="31">
        <v>0.53414407407407405</v>
      </c>
      <c r="C251" s="12" t="s">
        <v>38</v>
      </c>
      <c r="D251" s="25">
        <v>74</v>
      </c>
      <c r="E251" s="26">
        <v>200.3</v>
      </c>
      <c r="F251" s="12" t="s">
        <v>39</v>
      </c>
      <c r="G251" s="12" t="s">
        <v>40</v>
      </c>
    </row>
    <row r="252" spans="1:7" x14ac:dyDescent="0.2">
      <c r="A252" s="24" t="s">
        <v>42</v>
      </c>
      <c r="B252" s="31">
        <v>0.53414407407407405</v>
      </c>
      <c r="C252" s="12" t="s">
        <v>38</v>
      </c>
      <c r="D252" s="25">
        <v>86</v>
      </c>
      <c r="E252" s="26">
        <v>200.3</v>
      </c>
      <c r="F252" s="12" t="s">
        <v>39</v>
      </c>
      <c r="G252" s="12" t="s">
        <v>40</v>
      </c>
    </row>
    <row r="253" spans="1:7" x14ac:dyDescent="0.2">
      <c r="A253" s="24" t="s">
        <v>42</v>
      </c>
      <c r="B253" s="31">
        <v>0.53414413194444443</v>
      </c>
      <c r="C253" s="12" t="s">
        <v>38</v>
      </c>
      <c r="D253" s="25">
        <v>90</v>
      </c>
      <c r="E253" s="26">
        <v>200.3</v>
      </c>
      <c r="F253" s="12" t="s">
        <v>39</v>
      </c>
      <c r="G253" s="12" t="s">
        <v>40</v>
      </c>
    </row>
    <row r="254" spans="1:7" x14ac:dyDescent="0.2">
      <c r="A254" s="24" t="s">
        <v>42</v>
      </c>
      <c r="B254" s="31">
        <v>0.53414413194444443</v>
      </c>
      <c r="C254" s="12" t="s">
        <v>38</v>
      </c>
      <c r="D254" s="25">
        <v>80</v>
      </c>
      <c r="E254" s="26">
        <v>200.35</v>
      </c>
      <c r="F254" s="12" t="s">
        <v>39</v>
      </c>
      <c r="G254" s="12" t="s">
        <v>40</v>
      </c>
    </row>
    <row r="255" spans="1:7" x14ac:dyDescent="0.2">
      <c r="A255" s="24" t="s">
        <v>42</v>
      </c>
      <c r="B255" s="31">
        <v>0.53970355324074071</v>
      </c>
      <c r="C255" s="12" t="s">
        <v>38</v>
      </c>
      <c r="D255" s="25">
        <v>20</v>
      </c>
      <c r="E255" s="26">
        <v>200.4</v>
      </c>
      <c r="F255" s="12" t="s">
        <v>39</v>
      </c>
      <c r="G255" s="12" t="s">
        <v>40</v>
      </c>
    </row>
    <row r="256" spans="1:7" x14ac:dyDescent="0.2">
      <c r="A256" s="24" t="s">
        <v>42</v>
      </c>
      <c r="B256" s="31">
        <v>0.54001672453703697</v>
      </c>
      <c r="C256" s="12" t="s">
        <v>38</v>
      </c>
      <c r="D256" s="25">
        <v>190</v>
      </c>
      <c r="E256" s="26">
        <v>200.4</v>
      </c>
      <c r="F256" s="12" t="s">
        <v>39</v>
      </c>
      <c r="G256" s="12" t="s">
        <v>40</v>
      </c>
    </row>
    <row r="257" spans="1:7" x14ac:dyDescent="0.2">
      <c r="A257" s="24" t="s">
        <v>42</v>
      </c>
      <c r="B257" s="31">
        <v>0.54149356481481481</v>
      </c>
      <c r="C257" s="12" t="s">
        <v>38</v>
      </c>
      <c r="D257" s="25">
        <v>85</v>
      </c>
      <c r="E257" s="26">
        <v>200.4</v>
      </c>
      <c r="F257" s="12" t="s">
        <v>39</v>
      </c>
      <c r="G257" s="12" t="s">
        <v>40</v>
      </c>
    </row>
    <row r="258" spans="1:7" x14ac:dyDescent="0.2">
      <c r="A258" s="24" t="s">
        <v>42</v>
      </c>
      <c r="B258" s="31">
        <v>0.54149356481481481</v>
      </c>
      <c r="C258" s="12" t="s">
        <v>38</v>
      </c>
      <c r="D258" s="25">
        <v>125</v>
      </c>
      <c r="E258" s="26">
        <v>200.4</v>
      </c>
      <c r="F258" s="12" t="s">
        <v>39</v>
      </c>
      <c r="G258" s="12" t="s">
        <v>40</v>
      </c>
    </row>
    <row r="259" spans="1:7" x14ac:dyDescent="0.2">
      <c r="A259" s="24" t="s">
        <v>42</v>
      </c>
      <c r="B259" s="31">
        <v>0.54149373842592585</v>
      </c>
      <c r="C259" s="12" t="s">
        <v>38</v>
      </c>
      <c r="D259" s="25">
        <v>20</v>
      </c>
      <c r="E259" s="26">
        <v>200.4</v>
      </c>
      <c r="F259" s="12" t="s">
        <v>39</v>
      </c>
      <c r="G259" s="12" t="s">
        <v>40</v>
      </c>
    </row>
    <row r="260" spans="1:7" x14ac:dyDescent="0.2">
      <c r="A260" s="24" t="s">
        <v>42</v>
      </c>
      <c r="B260" s="31">
        <v>0.54149398148148153</v>
      </c>
      <c r="C260" s="12" t="s">
        <v>38</v>
      </c>
      <c r="D260" s="25">
        <v>413</v>
      </c>
      <c r="E260" s="26">
        <v>200.4</v>
      </c>
      <c r="F260" s="12" t="s">
        <v>39</v>
      </c>
      <c r="G260" s="12" t="s">
        <v>40</v>
      </c>
    </row>
    <row r="261" spans="1:7" x14ac:dyDescent="0.2">
      <c r="A261" s="24" t="s">
        <v>42</v>
      </c>
      <c r="B261" s="31">
        <v>0.54376990740740738</v>
      </c>
      <c r="C261" s="12" t="s">
        <v>38</v>
      </c>
      <c r="D261" s="25">
        <v>165</v>
      </c>
      <c r="E261" s="26">
        <v>200.3</v>
      </c>
      <c r="F261" s="12" t="s">
        <v>39</v>
      </c>
      <c r="G261" s="12" t="s">
        <v>40</v>
      </c>
    </row>
    <row r="262" spans="1:7" x14ac:dyDescent="0.2">
      <c r="A262" s="24" t="s">
        <v>42</v>
      </c>
      <c r="B262" s="31">
        <v>0.5437701041666666</v>
      </c>
      <c r="C262" s="12" t="s">
        <v>38</v>
      </c>
      <c r="D262" s="25">
        <v>170</v>
      </c>
      <c r="E262" s="26">
        <v>200.3</v>
      </c>
      <c r="F262" s="12" t="s">
        <v>39</v>
      </c>
      <c r="G262" s="12" t="s">
        <v>40</v>
      </c>
    </row>
    <row r="263" spans="1:7" x14ac:dyDescent="0.2">
      <c r="A263" s="24" t="s">
        <v>42</v>
      </c>
      <c r="B263" s="31">
        <v>0.5458915856481481</v>
      </c>
      <c r="C263" s="12" t="s">
        <v>38</v>
      </c>
      <c r="D263" s="25">
        <v>15</v>
      </c>
      <c r="E263" s="26">
        <v>200.4</v>
      </c>
      <c r="F263" s="12" t="s">
        <v>39</v>
      </c>
      <c r="G263" s="12" t="s">
        <v>40</v>
      </c>
    </row>
    <row r="264" spans="1:7" x14ac:dyDescent="0.2">
      <c r="A264" s="24" t="s">
        <v>42</v>
      </c>
      <c r="B264" s="31">
        <v>0.54589160879629628</v>
      </c>
      <c r="C264" s="12" t="s">
        <v>38</v>
      </c>
      <c r="D264" s="25">
        <v>220</v>
      </c>
      <c r="E264" s="26">
        <v>200.4</v>
      </c>
      <c r="F264" s="12" t="s">
        <v>39</v>
      </c>
      <c r="G264" s="12" t="s">
        <v>40</v>
      </c>
    </row>
    <row r="265" spans="1:7" x14ac:dyDescent="0.2">
      <c r="A265" s="24" t="s">
        <v>42</v>
      </c>
      <c r="B265" s="31">
        <v>0.54715026620370366</v>
      </c>
      <c r="C265" s="12" t="s">
        <v>38</v>
      </c>
      <c r="D265" s="25">
        <v>208</v>
      </c>
      <c r="E265" s="26">
        <v>200.5</v>
      </c>
      <c r="F265" s="12" t="s">
        <v>39</v>
      </c>
      <c r="G265" s="12" t="s">
        <v>40</v>
      </c>
    </row>
    <row r="266" spans="1:7" x14ac:dyDescent="0.2">
      <c r="A266" s="24" t="s">
        <v>42</v>
      </c>
      <c r="B266" s="31">
        <v>0.54823166666666667</v>
      </c>
      <c r="C266" s="12" t="s">
        <v>38</v>
      </c>
      <c r="D266" s="25">
        <v>99</v>
      </c>
      <c r="E266" s="26">
        <v>200.45</v>
      </c>
      <c r="F266" s="12" t="s">
        <v>39</v>
      </c>
      <c r="G266" s="12" t="s">
        <v>40</v>
      </c>
    </row>
    <row r="267" spans="1:7" x14ac:dyDescent="0.2">
      <c r="A267" s="24" t="s">
        <v>42</v>
      </c>
      <c r="B267" s="31">
        <v>0.54823167824074071</v>
      </c>
      <c r="C267" s="12" t="s">
        <v>38</v>
      </c>
      <c r="D267" s="25">
        <v>116</v>
      </c>
      <c r="E267" s="26">
        <v>200.45</v>
      </c>
      <c r="F267" s="12" t="s">
        <v>39</v>
      </c>
      <c r="G267" s="12" t="s">
        <v>40</v>
      </c>
    </row>
    <row r="268" spans="1:7" x14ac:dyDescent="0.2">
      <c r="A268" s="24" t="s">
        <v>42</v>
      </c>
      <c r="B268" s="31">
        <v>0.55194607638888882</v>
      </c>
      <c r="C268" s="12" t="s">
        <v>38</v>
      </c>
      <c r="D268" s="25">
        <v>52</v>
      </c>
      <c r="E268" s="26">
        <v>200.55</v>
      </c>
      <c r="F268" s="12" t="s">
        <v>39</v>
      </c>
      <c r="G268" s="12" t="s">
        <v>40</v>
      </c>
    </row>
    <row r="269" spans="1:7" x14ac:dyDescent="0.2">
      <c r="A269" s="24" t="s">
        <v>42</v>
      </c>
      <c r="B269" s="31">
        <v>0.55194608796296296</v>
      </c>
      <c r="C269" s="12" t="s">
        <v>38</v>
      </c>
      <c r="D269" s="25">
        <v>228</v>
      </c>
      <c r="E269" s="26">
        <v>200.55</v>
      </c>
      <c r="F269" s="12" t="s">
        <v>39</v>
      </c>
      <c r="G269" s="12" t="s">
        <v>40</v>
      </c>
    </row>
    <row r="270" spans="1:7" x14ac:dyDescent="0.2">
      <c r="A270" s="24" t="s">
        <v>42</v>
      </c>
      <c r="B270" s="31">
        <v>0.55240253472222212</v>
      </c>
      <c r="C270" s="12" t="s">
        <v>38</v>
      </c>
      <c r="D270" s="25">
        <v>5</v>
      </c>
      <c r="E270" s="26">
        <v>200.55</v>
      </c>
      <c r="F270" s="12" t="s">
        <v>39</v>
      </c>
      <c r="G270" s="12" t="s">
        <v>40</v>
      </c>
    </row>
    <row r="271" spans="1:7" x14ac:dyDescent="0.2">
      <c r="A271" s="24" t="s">
        <v>42</v>
      </c>
      <c r="B271" s="31">
        <v>0.55285843749999997</v>
      </c>
      <c r="C271" s="12" t="s">
        <v>38</v>
      </c>
      <c r="D271" s="25">
        <v>225</v>
      </c>
      <c r="E271" s="26">
        <v>200.55</v>
      </c>
      <c r="F271" s="12" t="s">
        <v>39</v>
      </c>
      <c r="G271" s="12" t="s">
        <v>40</v>
      </c>
    </row>
    <row r="272" spans="1:7" x14ac:dyDescent="0.2">
      <c r="A272" s="24" t="s">
        <v>42</v>
      </c>
      <c r="B272" s="31">
        <v>0.552875949074074</v>
      </c>
      <c r="C272" s="12" t="s">
        <v>38</v>
      </c>
      <c r="D272" s="25">
        <v>57</v>
      </c>
      <c r="E272" s="26">
        <v>200.5</v>
      </c>
      <c r="F272" s="12" t="s">
        <v>39</v>
      </c>
      <c r="G272" s="12" t="s">
        <v>40</v>
      </c>
    </row>
    <row r="273" spans="1:7" x14ac:dyDescent="0.2">
      <c r="A273" s="24" t="s">
        <v>42</v>
      </c>
      <c r="B273" s="31">
        <v>0.552875949074074</v>
      </c>
      <c r="C273" s="12" t="s">
        <v>38</v>
      </c>
      <c r="D273" s="25">
        <v>133</v>
      </c>
      <c r="E273" s="26">
        <v>200.5</v>
      </c>
      <c r="F273" s="12" t="s">
        <v>39</v>
      </c>
      <c r="G273" s="12" t="s">
        <v>40</v>
      </c>
    </row>
    <row r="274" spans="1:7" x14ac:dyDescent="0.2">
      <c r="A274" s="24" t="s">
        <v>42</v>
      </c>
      <c r="B274" s="31">
        <v>0.55414641203703696</v>
      </c>
      <c r="C274" s="12" t="s">
        <v>38</v>
      </c>
      <c r="D274" s="25">
        <v>224</v>
      </c>
      <c r="E274" s="26">
        <v>200.55</v>
      </c>
      <c r="F274" s="12" t="s">
        <v>39</v>
      </c>
      <c r="G274" s="12" t="s">
        <v>40</v>
      </c>
    </row>
    <row r="275" spans="1:7" x14ac:dyDescent="0.2">
      <c r="A275" s="24" t="s">
        <v>42</v>
      </c>
      <c r="B275" s="31">
        <v>0.55680385416666667</v>
      </c>
      <c r="C275" s="12" t="s">
        <v>38</v>
      </c>
      <c r="D275" s="25">
        <v>5</v>
      </c>
      <c r="E275" s="26">
        <v>200.4</v>
      </c>
      <c r="F275" s="12" t="s">
        <v>39</v>
      </c>
      <c r="G275" s="12" t="s">
        <v>40</v>
      </c>
    </row>
    <row r="276" spans="1:7" x14ac:dyDescent="0.2">
      <c r="A276" s="24" t="s">
        <v>42</v>
      </c>
      <c r="B276" s="31">
        <v>0.55680394675925915</v>
      </c>
      <c r="C276" s="12" t="s">
        <v>38</v>
      </c>
      <c r="D276" s="25">
        <v>169</v>
      </c>
      <c r="E276" s="26">
        <v>200.4</v>
      </c>
      <c r="F276" s="12" t="s">
        <v>39</v>
      </c>
      <c r="G276" s="12" t="s">
        <v>40</v>
      </c>
    </row>
    <row r="277" spans="1:7" x14ac:dyDescent="0.2">
      <c r="A277" s="24" t="s">
        <v>42</v>
      </c>
      <c r="B277" s="31">
        <v>0.55680402777777771</v>
      </c>
      <c r="C277" s="12" t="s">
        <v>38</v>
      </c>
      <c r="D277" s="25">
        <v>111</v>
      </c>
      <c r="E277" s="26">
        <v>200.4</v>
      </c>
      <c r="F277" s="12" t="s">
        <v>39</v>
      </c>
      <c r="G277" s="12" t="s">
        <v>40</v>
      </c>
    </row>
    <row r="278" spans="1:7" x14ac:dyDescent="0.2">
      <c r="A278" s="24" t="s">
        <v>42</v>
      </c>
      <c r="B278" s="31">
        <v>0.55680402777777771</v>
      </c>
      <c r="C278" s="12" t="s">
        <v>38</v>
      </c>
      <c r="D278" s="25">
        <v>58</v>
      </c>
      <c r="E278" s="26">
        <v>200.45</v>
      </c>
      <c r="F278" s="12" t="s">
        <v>39</v>
      </c>
      <c r="G278" s="12" t="s">
        <v>40</v>
      </c>
    </row>
    <row r="279" spans="1:7" x14ac:dyDescent="0.2">
      <c r="A279" s="24" t="s">
        <v>42</v>
      </c>
      <c r="B279" s="31">
        <v>0.55941810185185181</v>
      </c>
      <c r="C279" s="12" t="s">
        <v>38</v>
      </c>
      <c r="D279" s="25">
        <v>169</v>
      </c>
      <c r="E279" s="26">
        <v>200.5</v>
      </c>
      <c r="F279" s="12" t="s">
        <v>39</v>
      </c>
      <c r="G279" s="12" t="s">
        <v>40</v>
      </c>
    </row>
    <row r="280" spans="1:7" x14ac:dyDescent="0.2">
      <c r="A280" s="24" t="s">
        <v>42</v>
      </c>
      <c r="B280" s="31">
        <v>0.56118193287037033</v>
      </c>
      <c r="C280" s="12" t="s">
        <v>38</v>
      </c>
      <c r="D280" s="25">
        <v>28</v>
      </c>
      <c r="E280" s="26">
        <v>200.5</v>
      </c>
      <c r="F280" s="12" t="s">
        <v>39</v>
      </c>
      <c r="G280" s="12" t="s">
        <v>40</v>
      </c>
    </row>
    <row r="281" spans="1:7" x14ac:dyDescent="0.2">
      <c r="A281" s="24" t="s">
        <v>42</v>
      </c>
      <c r="B281" s="31">
        <v>0.56174982638888882</v>
      </c>
      <c r="C281" s="12" t="s">
        <v>38</v>
      </c>
      <c r="D281" s="25">
        <v>56</v>
      </c>
      <c r="E281" s="26">
        <v>200.5</v>
      </c>
      <c r="F281" s="12" t="s">
        <v>39</v>
      </c>
      <c r="G281" s="12" t="s">
        <v>40</v>
      </c>
    </row>
    <row r="282" spans="1:7" x14ac:dyDescent="0.2">
      <c r="A282" s="24" t="s">
        <v>42</v>
      </c>
      <c r="B282" s="31">
        <v>0.56175978009259253</v>
      </c>
      <c r="C282" s="12" t="s">
        <v>38</v>
      </c>
      <c r="D282" s="25">
        <v>31</v>
      </c>
      <c r="E282" s="26">
        <v>200.5</v>
      </c>
      <c r="F282" s="12" t="s">
        <v>39</v>
      </c>
      <c r="G282" s="12" t="s">
        <v>40</v>
      </c>
    </row>
    <row r="283" spans="1:7" x14ac:dyDescent="0.2">
      <c r="A283" s="24" t="s">
        <v>42</v>
      </c>
      <c r="B283" s="31">
        <v>0.56178851851851852</v>
      </c>
      <c r="C283" s="12" t="s">
        <v>38</v>
      </c>
      <c r="D283" s="25">
        <v>53</v>
      </c>
      <c r="E283" s="26">
        <v>200.5</v>
      </c>
      <c r="F283" s="12" t="s">
        <v>39</v>
      </c>
      <c r="G283" s="12" t="s">
        <v>40</v>
      </c>
    </row>
    <row r="284" spans="1:7" x14ac:dyDescent="0.2">
      <c r="A284" s="24" t="s">
        <v>42</v>
      </c>
      <c r="B284" s="31">
        <v>0.56181565972222214</v>
      </c>
      <c r="C284" s="12" t="s">
        <v>38</v>
      </c>
      <c r="D284" s="25">
        <v>48</v>
      </c>
      <c r="E284" s="26">
        <v>200.5</v>
      </c>
      <c r="F284" s="12" t="s">
        <v>39</v>
      </c>
      <c r="G284" s="12" t="s">
        <v>40</v>
      </c>
    </row>
    <row r="285" spans="1:7" x14ac:dyDescent="0.2">
      <c r="A285" s="24" t="s">
        <v>42</v>
      </c>
      <c r="B285" s="31">
        <v>0.56238682870370371</v>
      </c>
      <c r="C285" s="12" t="s">
        <v>38</v>
      </c>
      <c r="D285" s="25">
        <v>2</v>
      </c>
      <c r="E285" s="26">
        <v>200.5</v>
      </c>
      <c r="F285" s="12" t="s">
        <v>39</v>
      </c>
      <c r="G285" s="12" t="s">
        <v>40</v>
      </c>
    </row>
    <row r="286" spans="1:7" x14ac:dyDescent="0.2">
      <c r="A286" s="24" t="s">
        <v>42</v>
      </c>
      <c r="B286" s="31">
        <v>0.56249679398148145</v>
      </c>
      <c r="C286" s="12" t="s">
        <v>38</v>
      </c>
      <c r="D286" s="25">
        <v>173</v>
      </c>
      <c r="E286" s="26">
        <v>200.45</v>
      </c>
      <c r="F286" s="12" t="s">
        <v>39</v>
      </c>
      <c r="G286" s="12" t="s">
        <v>40</v>
      </c>
    </row>
    <row r="287" spans="1:7" x14ac:dyDescent="0.2">
      <c r="A287" s="24" t="s">
        <v>42</v>
      </c>
      <c r="B287" s="31">
        <v>0.56249689814814818</v>
      </c>
      <c r="C287" s="12" t="s">
        <v>38</v>
      </c>
      <c r="D287" s="25">
        <v>108</v>
      </c>
      <c r="E287" s="26">
        <v>200.45</v>
      </c>
      <c r="F287" s="12" t="s">
        <v>39</v>
      </c>
      <c r="G287" s="12" t="s">
        <v>40</v>
      </c>
    </row>
    <row r="288" spans="1:7" x14ac:dyDescent="0.2">
      <c r="A288" s="24" t="s">
        <v>42</v>
      </c>
      <c r="B288" s="31">
        <v>0.56249689814814818</v>
      </c>
      <c r="C288" s="12" t="s">
        <v>38</v>
      </c>
      <c r="D288" s="25">
        <v>61</v>
      </c>
      <c r="E288" s="26">
        <v>200.5</v>
      </c>
      <c r="F288" s="12" t="s">
        <v>39</v>
      </c>
      <c r="G288" s="12" t="s">
        <v>40</v>
      </c>
    </row>
    <row r="289" spans="1:7" x14ac:dyDescent="0.2">
      <c r="A289" s="24" t="s">
        <v>42</v>
      </c>
      <c r="B289" s="31">
        <v>0.56490228009259258</v>
      </c>
      <c r="C289" s="12" t="s">
        <v>38</v>
      </c>
      <c r="D289" s="25">
        <v>169</v>
      </c>
      <c r="E289" s="26">
        <v>200.3</v>
      </c>
      <c r="F289" s="12" t="s">
        <v>39</v>
      </c>
      <c r="G289" s="12" t="s">
        <v>40</v>
      </c>
    </row>
    <row r="290" spans="1:7" x14ac:dyDescent="0.2">
      <c r="A290" s="24" t="s">
        <v>42</v>
      </c>
      <c r="B290" s="31">
        <v>0.56490243055555545</v>
      </c>
      <c r="C290" s="12" t="s">
        <v>38</v>
      </c>
      <c r="D290" s="25">
        <v>169</v>
      </c>
      <c r="E290" s="26">
        <v>200.3</v>
      </c>
      <c r="F290" s="12" t="s">
        <v>39</v>
      </c>
      <c r="G290" s="12" t="s">
        <v>40</v>
      </c>
    </row>
    <row r="291" spans="1:7" x14ac:dyDescent="0.2">
      <c r="A291" s="24" t="s">
        <v>42</v>
      </c>
      <c r="B291" s="31">
        <v>0.56671975694444443</v>
      </c>
      <c r="C291" s="12" t="s">
        <v>38</v>
      </c>
      <c r="D291" s="25">
        <v>110</v>
      </c>
      <c r="E291" s="26">
        <v>200.1</v>
      </c>
      <c r="F291" s="12" t="s">
        <v>39</v>
      </c>
      <c r="G291" s="12" t="s">
        <v>40</v>
      </c>
    </row>
    <row r="292" spans="1:7" x14ac:dyDescent="0.2">
      <c r="A292" s="24" t="s">
        <v>42</v>
      </c>
      <c r="B292" s="31">
        <v>0.56671976851851846</v>
      </c>
      <c r="C292" s="12" t="s">
        <v>38</v>
      </c>
      <c r="D292" s="25">
        <v>30</v>
      </c>
      <c r="E292" s="26">
        <v>200.1</v>
      </c>
      <c r="F292" s="12" t="s">
        <v>39</v>
      </c>
      <c r="G292" s="12" t="s">
        <v>40</v>
      </c>
    </row>
    <row r="293" spans="1:7" x14ac:dyDescent="0.2">
      <c r="A293" s="24" t="s">
        <v>42</v>
      </c>
      <c r="B293" s="31">
        <v>0.56671976851851846</v>
      </c>
      <c r="C293" s="12" t="s">
        <v>38</v>
      </c>
      <c r="D293" s="25">
        <v>33</v>
      </c>
      <c r="E293" s="26">
        <v>200.1</v>
      </c>
      <c r="F293" s="12" t="s">
        <v>39</v>
      </c>
      <c r="G293" s="12" t="s">
        <v>40</v>
      </c>
    </row>
    <row r="294" spans="1:7" x14ac:dyDescent="0.2">
      <c r="A294" s="24" t="s">
        <v>42</v>
      </c>
      <c r="B294" s="31">
        <v>0.56765559027777779</v>
      </c>
      <c r="C294" s="12" t="s">
        <v>38</v>
      </c>
      <c r="D294" s="25">
        <v>164</v>
      </c>
      <c r="E294" s="26">
        <v>199.9</v>
      </c>
      <c r="F294" s="12" t="s">
        <v>39</v>
      </c>
      <c r="G294" s="12" t="s">
        <v>40</v>
      </c>
    </row>
    <row r="295" spans="1:7" x14ac:dyDescent="0.2">
      <c r="A295" s="24" t="s">
        <v>42</v>
      </c>
      <c r="B295" s="31">
        <v>0.57036038194444438</v>
      </c>
      <c r="C295" s="12" t="s">
        <v>38</v>
      </c>
      <c r="D295" s="25">
        <v>343</v>
      </c>
      <c r="E295" s="26">
        <v>199.95</v>
      </c>
      <c r="F295" s="12" t="s">
        <v>39</v>
      </c>
      <c r="G295" s="12" t="s">
        <v>40</v>
      </c>
    </row>
    <row r="296" spans="1:7" x14ac:dyDescent="0.2">
      <c r="A296" s="24" t="s">
        <v>42</v>
      </c>
      <c r="B296" s="31">
        <v>0.57227789351851843</v>
      </c>
      <c r="C296" s="12" t="s">
        <v>38</v>
      </c>
      <c r="D296" s="25">
        <v>238</v>
      </c>
      <c r="E296" s="26">
        <v>199.95</v>
      </c>
      <c r="F296" s="12" t="s">
        <v>39</v>
      </c>
      <c r="G296" s="12" t="s">
        <v>40</v>
      </c>
    </row>
    <row r="297" spans="1:7" x14ac:dyDescent="0.2">
      <c r="A297" s="24" t="s">
        <v>42</v>
      </c>
      <c r="B297" s="31">
        <v>0.57381151620370363</v>
      </c>
      <c r="C297" s="12" t="s">
        <v>38</v>
      </c>
      <c r="D297" s="25">
        <v>75</v>
      </c>
      <c r="E297" s="26">
        <v>200</v>
      </c>
      <c r="F297" s="12" t="s">
        <v>39</v>
      </c>
      <c r="G297" s="12" t="s">
        <v>40</v>
      </c>
    </row>
    <row r="298" spans="1:7" x14ac:dyDescent="0.2">
      <c r="A298" s="24" t="s">
        <v>42</v>
      </c>
      <c r="B298" s="31">
        <v>0.5740486574074074</v>
      </c>
      <c r="C298" s="12" t="s">
        <v>38</v>
      </c>
      <c r="D298" s="25">
        <v>180</v>
      </c>
      <c r="E298" s="26">
        <v>199.95</v>
      </c>
      <c r="F298" s="12" t="s">
        <v>39</v>
      </c>
      <c r="G298" s="12" t="s">
        <v>40</v>
      </c>
    </row>
    <row r="299" spans="1:7" x14ac:dyDescent="0.2">
      <c r="A299" s="24" t="s">
        <v>42</v>
      </c>
      <c r="B299" s="31">
        <v>0.57404879629629624</v>
      </c>
      <c r="C299" s="12" t="s">
        <v>38</v>
      </c>
      <c r="D299" s="25">
        <v>90</v>
      </c>
      <c r="E299" s="26">
        <v>199.95</v>
      </c>
      <c r="F299" s="12" t="s">
        <v>39</v>
      </c>
      <c r="G299" s="12" t="s">
        <v>40</v>
      </c>
    </row>
    <row r="300" spans="1:7" x14ac:dyDescent="0.2">
      <c r="A300" s="24" t="s">
        <v>42</v>
      </c>
      <c r="B300" s="31">
        <v>0.57404879629629624</v>
      </c>
      <c r="C300" s="12" t="s">
        <v>38</v>
      </c>
      <c r="D300" s="25">
        <v>80</v>
      </c>
      <c r="E300" s="26">
        <v>200</v>
      </c>
      <c r="F300" s="12" t="s">
        <v>39</v>
      </c>
      <c r="G300" s="12" t="s">
        <v>40</v>
      </c>
    </row>
    <row r="301" spans="1:7" x14ac:dyDescent="0.2">
      <c r="A301" s="24" t="s">
        <v>42</v>
      </c>
      <c r="B301" s="31">
        <v>0.57717799768518518</v>
      </c>
      <c r="C301" s="12" t="s">
        <v>38</v>
      </c>
      <c r="D301" s="25">
        <v>84</v>
      </c>
      <c r="E301" s="26">
        <v>199.9</v>
      </c>
      <c r="F301" s="12" t="s">
        <v>39</v>
      </c>
      <c r="G301" s="12" t="s">
        <v>40</v>
      </c>
    </row>
    <row r="302" spans="1:7" x14ac:dyDescent="0.2">
      <c r="A302" s="24" t="s">
        <v>42</v>
      </c>
      <c r="B302" s="31">
        <v>0.57717799768518518</v>
      </c>
      <c r="C302" s="12" t="s">
        <v>38</v>
      </c>
      <c r="D302" s="25">
        <v>74</v>
      </c>
      <c r="E302" s="26">
        <v>199.9</v>
      </c>
      <c r="F302" s="12" t="s">
        <v>39</v>
      </c>
      <c r="G302" s="12" t="s">
        <v>40</v>
      </c>
    </row>
    <row r="303" spans="1:7" x14ac:dyDescent="0.2">
      <c r="A303" s="24" t="s">
        <v>42</v>
      </c>
      <c r="B303" s="31">
        <v>0.57985258101851844</v>
      </c>
      <c r="C303" s="12" t="s">
        <v>38</v>
      </c>
      <c r="D303" s="25">
        <v>50</v>
      </c>
      <c r="E303" s="26">
        <v>199.9</v>
      </c>
      <c r="F303" s="12" t="s">
        <v>39</v>
      </c>
      <c r="G303" s="12" t="s">
        <v>40</v>
      </c>
    </row>
    <row r="304" spans="1:7" x14ac:dyDescent="0.2">
      <c r="A304" s="24" t="s">
        <v>42</v>
      </c>
      <c r="B304" s="31">
        <v>0.58282010416666663</v>
      </c>
      <c r="C304" s="12" t="s">
        <v>38</v>
      </c>
      <c r="D304" s="25">
        <v>57</v>
      </c>
      <c r="E304" s="26">
        <v>199.9</v>
      </c>
      <c r="F304" s="12" t="s">
        <v>39</v>
      </c>
      <c r="G304" s="12" t="s">
        <v>40</v>
      </c>
    </row>
    <row r="305" spans="1:7" x14ac:dyDescent="0.2">
      <c r="A305" s="24" t="s">
        <v>42</v>
      </c>
      <c r="B305" s="31">
        <v>0.58323942129629625</v>
      </c>
      <c r="C305" s="12" t="s">
        <v>38</v>
      </c>
      <c r="D305" s="25">
        <v>250</v>
      </c>
      <c r="E305" s="26">
        <v>199.95</v>
      </c>
      <c r="F305" s="12" t="s">
        <v>39</v>
      </c>
      <c r="G305" s="12" t="s">
        <v>40</v>
      </c>
    </row>
    <row r="306" spans="1:7" x14ac:dyDescent="0.2">
      <c r="A306" s="24" t="s">
        <v>42</v>
      </c>
      <c r="B306" s="31">
        <v>0.58329965277777773</v>
      </c>
      <c r="C306" s="12" t="s">
        <v>38</v>
      </c>
      <c r="D306" s="25">
        <v>167</v>
      </c>
      <c r="E306" s="26">
        <v>199.95</v>
      </c>
      <c r="F306" s="12" t="s">
        <v>39</v>
      </c>
      <c r="G306" s="12" t="s">
        <v>40</v>
      </c>
    </row>
    <row r="307" spans="1:7" x14ac:dyDescent="0.2">
      <c r="A307" s="24" t="s">
        <v>42</v>
      </c>
      <c r="B307" s="31">
        <v>0.58394035879629624</v>
      </c>
      <c r="C307" s="12" t="s">
        <v>38</v>
      </c>
      <c r="D307" s="25">
        <v>90</v>
      </c>
      <c r="E307" s="26">
        <v>200</v>
      </c>
      <c r="F307" s="12" t="s">
        <v>39</v>
      </c>
      <c r="G307" s="12" t="s">
        <v>40</v>
      </c>
    </row>
    <row r="308" spans="1:7" x14ac:dyDescent="0.2">
      <c r="A308" s="24" t="s">
        <v>42</v>
      </c>
      <c r="B308" s="31">
        <v>0.58394511574074071</v>
      </c>
      <c r="C308" s="12" t="s">
        <v>38</v>
      </c>
      <c r="D308" s="25">
        <v>40</v>
      </c>
      <c r="E308" s="26">
        <v>200</v>
      </c>
      <c r="F308" s="12" t="s">
        <v>39</v>
      </c>
      <c r="G308" s="12" t="s">
        <v>40</v>
      </c>
    </row>
    <row r="309" spans="1:7" x14ac:dyDescent="0.2">
      <c r="A309" s="24" t="s">
        <v>42</v>
      </c>
      <c r="B309" s="31">
        <v>0.58394603009259249</v>
      </c>
      <c r="C309" s="12" t="s">
        <v>38</v>
      </c>
      <c r="D309" s="25">
        <v>140</v>
      </c>
      <c r="E309" s="26">
        <v>200</v>
      </c>
      <c r="F309" s="12" t="s">
        <v>39</v>
      </c>
      <c r="G309" s="12" t="s">
        <v>40</v>
      </c>
    </row>
    <row r="310" spans="1:7" x14ac:dyDescent="0.2">
      <c r="A310" s="24" t="s">
        <v>42</v>
      </c>
      <c r="B310" s="31">
        <v>0.58426121527777775</v>
      </c>
      <c r="C310" s="12" t="s">
        <v>38</v>
      </c>
      <c r="D310" s="25">
        <v>170</v>
      </c>
      <c r="E310" s="26">
        <v>200.05</v>
      </c>
      <c r="F310" s="12" t="s">
        <v>39</v>
      </c>
      <c r="G310" s="12" t="s">
        <v>40</v>
      </c>
    </row>
    <row r="311" spans="1:7" x14ac:dyDescent="0.2">
      <c r="A311" s="24" t="s">
        <v>42</v>
      </c>
      <c r="B311" s="31">
        <v>0.58468974537037033</v>
      </c>
      <c r="C311" s="12" t="s">
        <v>38</v>
      </c>
      <c r="D311" s="25">
        <v>170</v>
      </c>
      <c r="E311" s="26">
        <v>200.05</v>
      </c>
      <c r="F311" s="12" t="s">
        <v>39</v>
      </c>
      <c r="G311" s="12" t="s">
        <v>40</v>
      </c>
    </row>
    <row r="312" spans="1:7" x14ac:dyDescent="0.2">
      <c r="A312" s="24" t="s">
        <v>42</v>
      </c>
      <c r="B312" s="31">
        <v>0.58644731481481482</v>
      </c>
      <c r="C312" s="12" t="s">
        <v>38</v>
      </c>
      <c r="D312" s="25">
        <v>170</v>
      </c>
      <c r="E312" s="26">
        <v>200</v>
      </c>
      <c r="F312" s="12" t="s">
        <v>39</v>
      </c>
      <c r="G312" s="12" t="s">
        <v>40</v>
      </c>
    </row>
    <row r="313" spans="1:7" x14ac:dyDescent="0.2">
      <c r="A313" s="24" t="s">
        <v>42</v>
      </c>
      <c r="B313" s="31">
        <v>0.5868304861111111</v>
      </c>
      <c r="C313" s="12" t="s">
        <v>38</v>
      </c>
      <c r="D313" s="25">
        <v>156</v>
      </c>
      <c r="E313" s="26">
        <v>200</v>
      </c>
      <c r="F313" s="12" t="s">
        <v>39</v>
      </c>
      <c r="G313" s="12" t="s">
        <v>40</v>
      </c>
    </row>
    <row r="314" spans="1:7" x14ac:dyDescent="0.2">
      <c r="A314" s="24" t="s">
        <v>42</v>
      </c>
      <c r="B314" s="31">
        <v>0.58898479166666662</v>
      </c>
      <c r="C314" s="12" t="s">
        <v>38</v>
      </c>
      <c r="D314" s="25">
        <v>157</v>
      </c>
      <c r="E314" s="26">
        <v>199.85</v>
      </c>
      <c r="F314" s="12" t="s">
        <v>39</v>
      </c>
      <c r="G314" s="12" t="s">
        <v>40</v>
      </c>
    </row>
    <row r="315" spans="1:7" x14ac:dyDescent="0.2">
      <c r="A315" s="24" t="s">
        <v>42</v>
      </c>
      <c r="B315" s="31">
        <v>0.59114349537037036</v>
      </c>
      <c r="C315" s="12" t="s">
        <v>38</v>
      </c>
      <c r="D315" s="25">
        <v>165</v>
      </c>
      <c r="E315" s="26">
        <v>199.9</v>
      </c>
      <c r="F315" s="12" t="s">
        <v>39</v>
      </c>
      <c r="G315" s="12" t="s">
        <v>40</v>
      </c>
    </row>
    <row r="316" spans="1:7" x14ac:dyDescent="0.2">
      <c r="A316" s="24" t="s">
        <v>42</v>
      </c>
      <c r="B316" s="31">
        <v>0.59114372685185179</v>
      </c>
      <c r="C316" s="12" t="s">
        <v>38</v>
      </c>
      <c r="D316" s="25">
        <v>242</v>
      </c>
      <c r="E316" s="26">
        <v>199.9</v>
      </c>
      <c r="F316" s="12" t="s">
        <v>39</v>
      </c>
      <c r="G316" s="12" t="s">
        <v>40</v>
      </c>
    </row>
    <row r="317" spans="1:7" x14ac:dyDescent="0.2">
      <c r="A317" s="24" t="s">
        <v>42</v>
      </c>
      <c r="B317" s="31">
        <v>0.5927122569444444</v>
      </c>
      <c r="C317" s="12" t="s">
        <v>38</v>
      </c>
      <c r="D317" s="25">
        <v>171</v>
      </c>
      <c r="E317" s="26">
        <v>199.85</v>
      </c>
      <c r="F317" s="12" t="s">
        <v>39</v>
      </c>
      <c r="G317" s="12" t="s">
        <v>40</v>
      </c>
    </row>
    <row r="318" spans="1:7" x14ac:dyDescent="0.2">
      <c r="A318" s="24" t="s">
        <v>42</v>
      </c>
      <c r="B318" s="31">
        <v>0.59606540509259254</v>
      </c>
      <c r="C318" s="12" t="s">
        <v>38</v>
      </c>
      <c r="D318" s="25">
        <v>157</v>
      </c>
      <c r="E318" s="26">
        <v>200</v>
      </c>
      <c r="F318" s="12" t="s">
        <v>39</v>
      </c>
      <c r="G318" s="12" t="s">
        <v>40</v>
      </c>
    </row>
    <row r="319" spans="1:7" x14ac:dyDescent="0.2">
      <c r="A319" s="24" t="s">
        <v>42</v>
      </c>
      <c r="B319" s="31">
        <v>0.59606546296296292</v>
      </c>
      <c r="C319" s="12" t="s">
        <v>38</v>
      </c>
      <c r="D319" s="25">
        <v>76</v>
      </c>
      <c r="E319" s="26">
        <v>200</v>
      </c>
      <c r="F319" s="12" t="s">
        <v>39</v>
      </c>
      <c r="G319" s="12" t="s">
        <v>40</v>
      </c>
    </row>
    <row r="320" spans="1:7" x14ac:dyDescent="0.2">
      <c r="A320" s="24" t="s">
        <v>42</v>
      </c>
      <c r="B320" s="31">
        <v>0.59606707175925921</v>
      </c>
      <c r="C320" s="12" t="s">
        <v>38</v>
      </c>
      <c r="D320" s="25">
        <v>149</v>
      </c>
      <c r="E320" s="26">
        <v>200</v>
      </c>
      <c r="F320" s="12" t="s">
        <v>39</v>
      </c>
      <c r="G320" s="12" t="s">
        <v>40</v>
      </c>
    </row>
    <row r="321" spans="1:7" x14ac:dyDescent="0.2">
      <c r="A321" s="24" t="s">
        <v>42</v>
      </c>
      <c r="B321" s="31">
        <v>0.59714247685185184</v>
      </c>
      <c r="C321" s="12" t="s">
        <v>38</v>
      </c>
      <c r="D321" s="25">
        <v>230</v>
      </c>
      <c r="E321" s="26">
        <v>200</v>
      </c>
      <c r="F321" s="12" t="s">
        <v>39</v>
      </c>
      <c r="G321" s="12" t="s">
        <v>40</v>
      </c>
    </row>
    <row r="322" spans="1:7" x14ac:dyDescent="0.2">
      <c r="A322" s="24" t="s">
        <v>42</v>
      </c>
      <c r="B322" s="31">
        <v>0.59840144675925921</v>
      </c>
      <c r="C322" s="12" t="s">
        <v>38</v>
      </c>
      <c r="D322" s="25">
        <v>164</v>
      </c>
      <c r="E322" s="26">
        <v>200</v>
      </c>
      <c r="F322" s="12" t="s">
        <v>39</v>
      </c>
      <c r="G322" s="12" t="s">
        <v>40</v>
      </c>
    </row>
    <row r="323" spans="1:7" x14ac:dyDescent="0.2">
      <c r="A323" s="24" t="s">
        <v>42</v>
      </c>
      <c r="B323" s="31">
        <v>0.59921991898148141</v>
      </c>
      <c r="C323" s="12" t="s">
        <v>38</v>
      </c>
      <c r="D323" s="25">
        <v>120</v>
      </c>
      <c r="E323" s="26">
        <v>200.25</v>
      </c>
      <c r="F323" s="12" t="s">
        <v>39</v>
      </c>
      <c r="G323" s="12" t="s">
        <v>40</v>
      </c>
    </row>
    <row r="324" spans="1:7" x14ac:dyDescent="0.2">
      <c r="A324" s="24" t="s">
        <v>42</v>
      </c>
      <c r="B324" s="31">
        <v>0.60077556712962954</v>
      </c>
      <c r="C324" s="12" t="s">
        <v>38</v>
      </c>
      <c r="D324" s="25">
        <v>165</v>
      </c>
      <c r="E324" s="26">
        <v>200.25</v>
      </c>
      <c r="F324" s="12" t="s">
        <v>39</v>
      </c>
      <c r="G324" s="12" t="s">
        <v>40</v>
      </c>
    </row>
    <row r="325" spans="1:7" x14ac:dyDescent="0.2">
      <c r="A325" s="24" t="s">
        <v>42</v>
      </c>
      <c r="B325" s="31">
        <v>0.60136872685185183</v>
      </c>
      <c r="C325" s="12" t="s">
        <v>38</v>
      </c>
      <c r="D325" s="25">
        <v>207</v>
      </c>
      <c r="E325" s="26">
        <v>200.25</v>
      </c>
      <c r="F325" s="12" t="s">
        <v>39</v>
      </c>
      <c r="G325" s="12" t="s">
        <v>40</v>
      </c>
    </row>
    <row r="326" spans="1:7" x14ac:dyDescent="0.2">
      <c r="A326" s="24" t="s">
        <v>42</v>
      </c>
      <c r="B326" s="31">
        <v>0.60323753472222219</v>
      </c>
      <c r="C326" s="12" t="s">
        <v>38</v>
      </c>
      <c r="D326" s="25">
        <v>215</v>
      </c>
      <c r="E326" s="26">
        <v>200.15</v>
      </c>
      <c r="F326" s="12" t="s">
        <v>39</v>
      </c>
      <c r="G326" s="12" t="s">
        <v>40</v>
      </c>
    </row>
    <row r="327" spans="1:7" x14ac:dyDescent="0.2">
      <c r="A327" s="24" t="s">
        <v>42</v>
      </c>
      <c r="B327" s="31">
        <v>0.60423315972222214</v>
      </c>
      <c r="C327" s="12" t="s">
        <v>38</v>
      </c>
      <c r="D327" s="25">
        <v>225</v>
      </c>
      <c r="E327" s="26">
        <v>200.3</v>
      </c>
      <c r="F327" s="12" t="s">
        <v>39</v>
      </c>
      <c r="G327" s="12" t="s">
        <v>40</v>
      </c>
    </row>
    <row r="328" spans="1:7" x14ac:dyDescent="0.2">
      <c r="A328" s="24" t="s">
        <v>42</v>
      </c>
      <c r="B328" s="31">
        <v>0.60563278935185183</v>
      </c>
      <c r="C328" s="12" t="s">
        <v>38</v>
      </c>
      <c r="D328" s="25">
        <v>205</v>
      </c>
      <c r="E328" s="26">
        <v>200.4</v>
      </c>
      <c r="F328" s="12" t="s">
        <v>39</v>
      </c>
      <c r="G328" s="12" t="s">
        <v>40</v>
      </c>
    </row>
    <row r="329" spans="1:7" x14ac:dyDescent="0.2">
      <c r="A329" s="24" t="s">
        <v>42</v>
      </c>
      <c r="B329" s="31">
        <v>0.60618726851851845</v>
      </c>
      <c r="C329" s="12" t="s">
        <v>38</v>
      </c>
      <c r="D329" s="25">
        <v>20</v>
      </c>
      <c r="E329" s="26">
        <v>200.35</v>
      </c>
      <c r="F329" s="12" t="s">
        <v>39</v>
      </c>
      <c r="G329" s="12" t="s">
        <v>40</v>
      </c>
    </row>
    <row r="330" spans="1:7" x14ac:dyDescent="0.2">
      <c r="A330" s="24" t="s">
        <v>42</v>
      </c>
      <c r="B330" s="31">
        <v>0.60618746527777767</v>
      </c>
      <c r="C330" s="12" t="s">
        <v>38</v>
      </c>
      <c r="D330" s="25">
        <v>30</v>
      </c>
      <c r="E330" s="26">
        <v>200.35</v>
      </c>
      <c r="F330" s="12" t="s">
        <v>39</v>
      </c>
      <c r="G330" s="12" t="s">
        <v>40</v>
      </c>
    </row>
    <row r="331" spans="1:7" x14ac:dyDescent="0.2">
      <c r="A331" s="24" t="s">
        <v>42</v>
      </c>
      <c r="B331" s="31">
        <v>0.60618756944444441</v>
      </c>
      <c r="C331" s="12" t="s">
        <v>38</v>
      </c>
      <c r="D331" s="25">
        <v>110</v>
      </c>
      <c r="E331" s="26">
        <v>200.35</v>
      </c>
      <c r="F331" s="12" t="s">
        <v>39</v>
      </c>
      <c r="G331" s="12" t="s">
        <v>40</v>
      </c>
    </row>
    <row r="332" spans="1:7" x14ac:dyDescent="0.2">
      <c r="A332" s="24" t="s">
        <v>42</v>
      </c>
      <c r="B332" s="31">
        <v>0.60699380787037027</v>
      </c>
      <c r="C332" s="12" t="s">
        <v>38</v>
      </c>
      <c r="D332" s="25">
        <v>167</v>
      </c>
      <c r="E332" s="26">
        <v>200.3</v>
      </c>
      <c r="F332" s="12" t="s">
        <v>39</v>
      </c>
      <c r="G332" s="12" t="s">
        <v>40</v>
      </c>
    </row>
    <row r="333" spans="1:7" x14ac:dyDescent="0.2">
      <c r="A333" s="24" t="s">
        <v>42</v>
      </c>
      <c r="B333" s="31">
        <v>0.60796233796296295</v>
      </c>
      <c r="C333" s="12" t="s">
        <v>38</v>
      </c>
      <c r="D333" s="25">
        <v>180</v>
      </c>
      <c r="E333" s="26">
        <v>200.3</v>
      </c>
      <c r="F333" s="12" t="s">
        <v>39</v>
      </c>
      <c r="G333" s="12" t="s">
        <v>40</v>
      </c>
    </row>
    <row r="334" spans="1:7" x14ac:dyDescent="0.2">
      <c r="A334" s="24" t="s">
        <v>42</v>
      </c>
      <c r="B334" s="31">
        <v>0.61013991898148145</v>
      </c>
      <c r="C334" s="12" t="s">
        <v>38</v>
      </c>
      <c r="D334" s="25">
        <v>235</v>
      </c>
      <c r="E334" s="26">
        <v>200.4</v>
      </c>
      <c r="F334" s="12" t="s">
        <v>39</v>
      </c>
      <c r="G334" s="12" t="s">
        <v>40</v>
      </c>
    </row>
    <row r="335" spans="1:7" x14ac:dyDescent="0.2">
      <c r="A335" s="24" t="s">
        <v>42</v>
      </c>
      <c r="B335" s="31">
        <v>0.61101749999999999</v>
      </c>
      <c r="C335" s="12" t="s">
        <v>38</v>
      </c>
      <c r="D335" s="25">
        <v>175</v>
      </c>
      <c r="E335" s="26">
        <v>200.4</v>
      </c>
      <c r="F335" s="12" t="s">
        <v>39</v>
      </c>
      <c r="G335" s="12" t="s">
        <v>40</v>
      </c>
    </row>
    <row r="336" spans="1:7" x14ac:dyDescent="0.2">
      <c r="A336" s="24" t="s">
        <v>42</v>
      </c>
      <c r="B336" s="31">
        <v>0.61257351851851849</v>
      </c>
      <c r="C336" s="12" t="s">
        <v>38</v>
      </c>
      <c r="D336" s="25">
        <v>197</v>
      </c>
      <c r="E336" s="26">
        <v>200.3</v>
      </c>
      <c r="F336" s="12" t="s">
        <v>39</v>
      </c>
      <c r="G336" s="12" t="s">
        <v>40</v>
      </c>
    </row>
    <row r="337" spans="1:7" x14ac:dyDescent="0.2">
      <c r="A337" s="24" t="s">
        <v>42</v>
      </c>
      <c r="B337" s="31">
        <v>0.61257379629629627</v>
      </c>
      <c r="C337" s="12" t="s">
        <v>38</v>
      </c>
      <c r="D337" s="25">
        <v>29</v>
      </c>
      <c r="E337" s="26">
        <v>200.3</v>
      </c>
      <c r="F337" s="12" t="s">
        <v>39</v>
      </c>
      <c r="G337" s="12" t="s">
        <v>40</v>
      </c>
    </row>
    <row r="338" spans="1:7" x14ac:dyDescent="0.2">
      <c r="A338" s="24" t="s">
        <v>42</v>
      </c>
      <c r="B338" s="31">
        <v>0.61257379629629627</v>
      </c>
      <c r="C338" s="12" t="s">
        <v>38</v>
      </c>
      <c r="D338" s="25">
        <v>142</v>
      </c>
      <c r="E338" s="26">
        <v>200.35</v>
      </c>
      <c r="F338" s="12" t="s">
        <v>39</v>
      </c>
      <c r="G338" s="12" t="s">
        <v>40</v>
      </c>
    </row>
    <row r="339" spans="1:7" x14ac:dyDescent="0.2">
      <c r="A339" s="24" t="s">
        <v>42</v>
      </c>
      <c r="B339" s="31">
        <v>0.61395469907407407</v>
      </c>
      <c r="C339" s="12" t="s">
        <v>38</v>
      </c>
      <c r="D339" s="25">
        <v>171</v>
      </c>
      <c r="E339" s="26">
        <v>200.4</v>
      </c>
      <c r="F339" s="12" t="s">
        <v>39</v>
      </c>
      <c r="G339" s="12" t="s">
        <v>40</v>
      </c>
    </row>
    <row r="340" spans="1:7" x14ac:dyDescent="0.2">
      <c r="A340" s="24" t="s">
        <v>42</v>
      </c>
      <c r="B340" s="31">
        <v>0.61435910879629629</v>
      </c>
      <c r="C340" s="12" t="s">
        <v>38</v>
      </c>
      <c r="D340" s="25">
        <v>108</v>
      </c>
      <c r="E340" s="26">
        <v>200.35</v>
      </c>
      <c r="F340" s="12" t="s">
        <v>39</v>
      </c>
      <c r="G340" s="12" t="s">
        <v>40</v>
      </c>
    </row>
    <row r="341" spans="1:7" x14ac:dyDescent="0.2">
      <c r="A341" s="24" t="s">
        <v>42</v>
      </c>
      <c r="B341" s="31">
        <v>0.61435910879629629</v>
      </c>
      <c r="C341" s="12" t="s">
        <v>38</v>
      </c>
      <c r="D341" s="25">
        <v>63</v>
      </c>
      <c r="E341" s="26">
        <v>200.4</v>
      </c>
      <c r="F341" s="12" t="s">
        <v>39</v>
      </c>
      <c r="G341" s="12" t="s">
        <v>40</v>
      </c>
    </row>
    <row r="342" spans="1:7" x14ac:dyDescent="0.2">
      <c r="A342" s="24" t="s">
        <v>42</v>
      </c>
      <c r="B342" s="31">
        <v>0.61533173611111103</v>
      </c>
      <c r="C342" s="12" t="s">
        <v>38</v>
      </c>
      <c r="D342" s="25">
        <v>170</v>
      </c>
      <c r="E342" s="26">
        <v>200.2</v>
      </c>
      <c r="F342" s="12" t="s">
        <v>39</v>
      </c>
      <c r="G342" s="12" t="s">
        <v>40</v>
      </c>
    </row>
    <row r="343" spans="1:7" x14ac:dyDescent="0.2">
      <c r="A343" s="24" t="s">
        <v>42</v>
      </c>
      <c r="B343" s="31">
        <v>0.61615541666666662</v>
      </c>
      <c r="C343" s="12" t="s">
        <v>38</v>
      </c>
      <c r="D343" s="25">
        <v>156</v>
      </c>
      <c r="E343" s="26">
        <v>200.2</v>
      </c>
      <c r="F343" s="12" t="s">
        <v>39</v>
      </c>
      <c r="G343" s="12" t="s">
        <v>40</v>
      </c>
    </row>
    <row r="344" spans="1:7" x14ac:dyDescent="0.2">
      <c r="A344" s="24" t="s">
        <v>42</v>
      </c>
      <c r="B344" s="31">
        <v>0.61736534722222225</v>
      </c>
      <c r="C344" s="12" t="s">
        <v>38</v>
      </c>
      <c r="D344" s="25">
        <v>1</v>
      </c>
      <c r="E344" s="26">
        <v>200.05</v>
      </c>
      <c r="F344" s="12" t="s">
        <v>39</v>
      </c>
      <c r="G344" s="12" t="s">
        <v>40</v>
      </c>
    </row>
    <row r="345" spans="1:7" x14ac:dyDescent="0.2">
      <c r="A345" s="24" t="s">
        <v>42</v>
      </c>
      <c r="B345" s="31">
        <v>0.61736535879629628</v>
      </c>
      <c r="C345" s="12" t="s">
        <v>38</v>
      </c>
      <c r="D345" s="25">
        <v>167</v>
      </c>
      <c r="E345" s="26">
        <v>200.05</v>
      </c>
      <c r="F345" s="12" t="s">
        <v>39</v>
      </c>
      <c r="G345" s="12" t="s">
        <v>40</v>
      </c>
    </row>
    <row r="346" spans="1:7" x14ac:dyDescent="0.2">
      <c r="A346" s="24" t="s">
        <v>42</v>
      </c>
      <c r="B346" s="31">
        <v>0.61736535879629628</v>
      </c>
      <c r="C346" s="12" t="s">
        <v>38</v>
      </c>
      <c r="D346" s="25">
        <v>1</v>
      </c>
      <c r="E346" s="26">
        <v>200.05</v>
      </c>
      <c r="F346" s="12" t="s">
        <v>39</v>
      </c>
      <c r="G346" s="12" t="s">
        <v>40</v>
      </c>
    </row>
    <row r="347" spans="1:7" x14ac:dyDescent="0.2">
      <c r="A347" s="24" t="s">
        <v>42</v>
      </c>
      <c r="B347" s="31">
        <v>0.61960881944444446</v>
      </c>
      <c r="C347" s="12" t="s">
        <v>38</v>
      </c>
      <c r="D347" s="25">
        <v>14</v>
      </c>
      <c r="E347" s="26">
        <v>200.2</v>
      </c>
      <c r="F347" s="12" t="s">
        <v>39</v>
      </c>
      <c r="G347" s="12" t="s">
        <v>40</v>
      </c>
    </row>
    <row r="348" spans="1:7" x14ac:dyDescent="0.2">
      <c r="A348" s="24" t="s">
        <v>42</v>
      </c>
      <c r="B348" s="31">
        <v>0.61960881944444446</v>
      </c>
      <c r="C348" s="12" t="s">
        <v>38</v>
      </c>
      <c r="D348" s="25">
        <v>166</v>
      </c>
      <c r="E348" s="26">
        <v>200.2</v>
      </c>
      <c r="F348" s="12" t="s">
        <v>39</v>
      </c>
      <c r="G348" s="12" t="s">
        <v>40</v>
      </c>
    </row>
    <row r="349" spans="1:7" x14ac:dyDescent="0.2">
      <c r="A349" s="24" t="s">
        <v>42</v>
      </c>
      <c r="B349" s="31">
        <v>0.62158328703703702</v>
      </c>
      <c r="C349" s="12" t="s">
        <v>38</v>
      </c>
      <c r="D349" s="25">
        <v>270</v>
      </c>
      <c r="E349" s="26">
        <v>200.25</v>
      </c>
      <c r="F349" s="12" t="s">
        <v>39</v>
      </c>
      <c r="G349" s="12" t="s">
        <v>40</v>
      </c>
    </row>
    <row r="350" spans="1:7" x14ac:dyDescent="0.2">
      <c r="A350" s="24" t="s">
        <v>42</v>
      </c>
      <c r="B350" s="31">
        <v>0.62231942129629625</v>
      </c>
      <c r="C350" s="12" t="s">
        <v>38</v>
      </c>
      <c r="D350" s="25">
        <v>190</v>
      </c>
      <c r="E350" s="26">
        <v>200.2</v>
      </c>
      <c r="F350" s="12" t="s">
        <v>39</v>
      </c>
      <c r="G350" s="12" t="s">
        <v>40</v>
      </c>
    </row>
    <row r="351" spans="1:7" x14ac:dyDescent="0.2">
      <c r="A351" s="24" t="s">
        <v>42</v>
      </c>
      <c r="B351" s="31">
        <v>0.62231973379629624</v>
      </c>
      <c r="C351" s="12" t="s">
        <v>38</v>
      </c>
      <c r="D351" s="25">
        <v>133</v>
      </c>
      <c r="E351" s="26">
        <v>200.2</v>
      </c>
      <c r="F351" s="12" t="s">
        <v>39</v>
      </c>
      <c r="G351" s="12" t="s">
        <v>40</v>
      </c>
    </row>
    <row r="352" spans="1:7" x14ac:dyDescent="0.2">
      <c r="A352" s="24" t="s">
        <v>42</v>
      </c>
      <c r="B352" s="31">
        <v>0.62231973379629624</v>
      </c>
      <c r="C352" s="12" t="s">
        <v>38</v>
      </c>
      <c r="D352" s="25">
        <v>38</v>
      </c>
      <c r="E352" s="26">
        <v>200.25</v>
      </c>
      <c r="F352" s="12" t="s">
        <v>39</v>
      </c>
      <c r="G352" s="12" t="s">
        <v>40</v>
      </c>
    </row>
    <row r="353" spans="1:7" x14ac:dyDescent="0.2">
      <c r="A353" s="24" t="s">
        <v>42</v>
      </c>
      <c r="B353" s="31">
        <v>0.62293157407407407</v>
      </c>
      <c r="C353" s="12" t="s">
        <v>38</v>
      </c>
      <c r="D353" s="25">
        <v>90</v>
      </c>
      <c r="E353" s="26">
        <v>200.2</v>
      </c>
      <c r="F353" s="12" t="s">
        <v>39</v>
      </c>
      <c r="G353" s="12" t="s">
        <v>40</v>
      </c>
    </row>
    <row r="354" spans="1:7" x14ac:dyDescent="0.2">
      <c r="A354" s="24" t="s">
        <v>42</v>
      </c>
      <c r="B354" s="31">
        <v>0.62293157407407407</v>
      </c>
      <c r="C354" s="12" t="s">
        <v>38</v>
      </c>
      <c r="D354" s="25">
        <v>81</v>
      </c>
      <c r="E354" s="26">
        <v>200.25</v>
      </c>
      <c r="F354" s="12" t="s">
        <v>39</v>
      </c>
      <c r="G354" s="12" t="s">
        <v>40</v>
      </c>
    </row>
    <row r="355" spans="1:7" x14ac:dyDescent="0.2">
      <c r="A355" s="24" t="s">
        <v>42</v>
      </c>
      <c r="B355" s="31">
        <v>0.62575636574074067</v>
      </c>
      <c r="C355" s="12" t="s">
        <v>38</v>
      </c>
      <c r="D355" s="25">
        <v>195</v>
      </c>
      <c r="E355" s="26">
        <v>200.2</v>
      </c>
      <c r="F355" s="12" t="s">
        <v>39</v>
      </c>
      <c r="G355" s="12" t="s">
        <v>40</v>
      </c>
    </row>
    <row r="356" spans="1:7" x14ac:dyDescent="0.2">
      <c r="A356" s="24" t="s">
        <v>42</v>
      </c>
      <c r="B356" s="31">
        <v>0.62751427083333333</v>
      </c>
      <c r="C356" s="12" t="s">
        <v>38</v>
      </c>
      <c r="D356" s="25">
        <v>144</v>
      </c>
      <c r="E356" s="26">
        <v>200.25</v>
      </c>
      <c r="F356" s="12" t="s">
        <v>39</v>
      </c>
      <c r="G356" s="12" t="s">
        <v>40</v>
      </c>
    </row>
    <row r="357" spans="1:7" x14ac:dyDescent="0.2">
      <c r="A357" s="24" t="s">
        <v>42</v>
      </c>
      <c r="B357" s="31">
        <v>0.62751427083333333</v>
      </c>
      <c r="C357" s="12" t="s">
        <v>38</v>
      </c>
      <c r="D357" s="25">
        <v>56</v>
      </c>
      <c r="E357" s="26">
        <v>200.25</v>
      </c>
      <c r="F357" s="12" t="s">
        <v>39</v>
      </c>
      <c r="G357" s="12" t="s">
        <v>40</v>
      </c>
    </row>
    <row r="358" spans="1:7" x14ac:dyDescent="0.2">
      <c r="A358" s="24" t="s">
        <v>42</v>
      </c>
      <c r="B358" s="31">
        <v>0.62751435185185178</v>
      </c>
      <c r="C358" s="12" t="s">
        <v>38</v>
      </c>
      <c r="D358" s="25">
        <v>171</v>
      </c>
      <c r="E358" s="26">
        <v>200.25</v>
      </c>
      <c r="F358" s="12" t="s">
        <v>39</v>
      </c>
      <c r="G358" s="12" t="s">
        <v>40</v>
      </c>
    </row>
    <row r="359" spans="1:7" x14ac:dyDescent="0.2">
      <c r="A359" s="24" t="s">
        <v>42</v>
      </c>
      <c r="B359" s="31">
        <v>0.62765449074074064</v>
      </c>
      <c r="C359" s="12" t="s">
        <v>38</v>
      </c>
      <c r="D359" s="25">
        <v>99</v>
      </c>
      <c r="E359" s="26">
        <v>200.2</v>
      </c>
      <c r="F359" s="12" t="s">
        <v>39</v>
      </c>
      <c r="G359" s="12" t="s">
        <v>40</v>
      </c>
    </row>
    <row r="360" spans="1:7" x14ac:dyDescent="0.2">
      <c r="A360" s="24" t="s">
        <v>42</v>
      </c>
      <c r="B360" s="31">
        <v>0.62765449074074064</v>
      </c>
      <c r="C360" s="12" t="s">
        <v>38</v>
      </c>
      <c r="D360" s="25">
        <v>76</v>
      </c>
      <c r="E360" s="26">
        <v>200.2</v>
      </c>
      <c r="F360" s="12" t="s">
        <v>39</v>
      </c>
      <c r="G360" s="12" t="s">
        <v>40</v>
      </c>
    </row>
    <row r="361" spans="1:7" x14ac:dyDescent="0.2">
      <c r="A361" s="24" t="s">
        <v>42</v>
      </c>
      <c r="B361" s="31">
        <v>0.62862967592592589</v>
      </c>
      <c r="C361" s="12" t="s">
        <v>38</v>
      </c>
      <c r="D361" s="25">
        <v>158</v>
      </c>
      <c r="E361" s="26">
        <v>200.1</v>
      </c>
      <c r="F361" s="12" t="s">
        <v>39</v>
      </c>
      <c r="G361" s="12" t="s">
        <v>40</v>
      </c>
    </row>
    <row r="362" spans="1:7" x14ac:dyDescent="0.2">
      <c r="A362" s="24" t="s">
        <v>42</v>
      </c>
      <c r="B362" s="31">
        <v>0.62956201388888888</v>
      </c>
      <c r="C362" s="12" t="s">
        <v>38</v>
      </c>
      <c r="D362" s="25">
        <v>4</v>
      </c>
      <c r="E362" s="26">
        <v>200.1</v>
      </c>
      <c r="F362" s="12" t="s">
        <v>39</v>
      </c>
      <c r="G362" s="12" t="s">
        <v>40</v>
      </c>
    </row>
    <row r="363" spans="1:7" x14ac:dyDescent="0.2">
      <c r="A363" s="24" t="s">
        <v>42</v>
      </c>
      <c r="B363" s="31">
        <v>0.63141255787037032</v>
      </c>
      <c r="C363" s="12" t="s">
        <v>38</v>
      </c>
      <c r="D363" s="25">
        <v>205</v>
      </c>
      <c r="E363" s="26">
        <v>200.1</v>
      </c>
      <c r="F363" s="12" t="s">
        <v>39</v>
      </c>
      <c r="G363" s="12" t="s">
        <v>40</v>
      </c>
    </row>
    <row r="364" spans="1:7" x14ac:dyDescent="0.2">
      <c r="A364" s="24" t="s">
        <v>42</v>
      </c>
      <c r="B364" s="31">
        <v>0.63194946759259252</v>
      </c>
      <c r="C364" s="12" t="s">
        <v>38</v>
      </c>
      <c r="D364" s="25">
        <v>176</v>
      </c>
      <c r="E364" s="26">
        <v>200.05</v>
      </c>
      <c r="F364" s="12" t="s">
        <v>39</v>
      </c>
      <c r="G364" s="12" t="s">
        <v>40</v>
      </c>
    </row>
    <row r="365" spans="1:7" x14ac:dyDescent="0.2">
      <c r="A365" s="24" t="s">
        <v>42</v>
      </c>
      <c r="B365" s="31">
        <v>0.6319763078703704</v>
      </c>
      <c r="C365" s="12" t="s">
        <v>38</v>
      </c>
      <c r="D365" s="25">
        <v>20</v>
      </c>
      <c r="E365" s="26">
        <v>200</v>
      </c>
      <c r="F365" s="12" t="s">
        <v>39</v>
      </c>
      <c r="G365" s="12" t="s">
        <v>40</v>
      </c>
    </row>
    <row r="366" spans="1:7" x14ac:dyDescent="0.2">
      <c r="A366" s="24" t="s">
        <v>42</v>
      </c>
      <c r="B366" s="31">
        <v>0.63197650462962962</v>
      </c>
      <c r="C366" s="12" t="s">
        <v>38</v>
      </c>
      <c r="D366" s="25">
        <v>140</v>
      </c>
      <c r="E366" s="26">
        <v>200</v>
      </c>
      <c r="F366" s="12" t="s">
        <v>39</v>
      </c>
      <c r="G366" s="12" t="s">
        <v>40</v>
      </c>
    </row>
    <row r="367" spans="1:7" x14ac:dyDescent="0.2">
      <c r="A367" s="24" t="s">
        <v>42</v>
      </c>
      <c r="B367" s="31">
        <v>0.63280664351851845</v>
      </c>
      <c r="C367" s="12" t="s">
        <v>38</v>
      </c>
      <c r="D367" s="25">
        <v>274</v>
      </c>
      <c r="E367" s="26">
        <v>200.2</v>
      </c>
      <c r="F367" s="12" t="s">
        <v>39</v>
      </c>
      <c r="G367" s="12" t="s">
        <v>40</v>
      </c>
    </row>
    <row r="368" spans="1:7" x14ac:dyDescent="0.2">
      <c r="A368" s="24" t="s">
        <v>42</v>
      </c>
      <c r="B368" s="31">
        <v>0.63510667824074063</v>
      </c>
      <c r="C368" s="12" t="s">
        <v>38</v>
      </c>
      <c r="D368" s="25">
        <v>15</v>
      </c>
      <c r="E368" s="26">
        <v>200.25</v>
      </c>
      <c r="F368" s="12" t="s">
        <v>39</v>
      </c>
      <c r="G368" s="12" t="s">
        <v>40</v>
      </c>
    </row>
    <row r="369" spans="1:7" x14ac:dyDescent="0.2">
      <c r="A369" s="24" t="s">
        <v>42</v>
      </c>
      <c r="B369" s="31">
        <v>0.63537859953703701</v>
      </c>
      <c r="C369" s="12" t="s">
        <v>38</v>
      </c>
      <c r="D369" s="25">
        <v>100</v>
      </c>
      <c r="E369" s="26">
        <v>200.25</v>
      </c>
      <c r="F369" s="12" t="s">
        <v>39</v>
      </c>
      <c r="G369" s="12" t="s">
        <v>40</v>
      </c>
    </row>
    <row r="370" spans="1:7" x14ac:dyDescent="0.2">
      <c r="A370" s="24" t="s">
        <v>42</v>
      </c>
      <c r="B370" s="31">
        <v>0.63544499999999993</v>
      </c>
      <c r="C370" s="12" t="s">
        <v>38</v>
      </c>
      <c r="D370" s="25">
        <v>106</v>
      </c>
      <c r="E370" s="26">
        <v>200.25</v>
      </c>
      <c r="F370" s="12" t="s">
        <v>39</v>
      </c>
      <c r="G370" s="12" t="s">
        <v>40</v>
      </c>
    </row>
    <row r="371" spans="1:7" x14ac:dyDescent="0.2">
      <c r="A371" s="24" t="s">
        <v>42</v>
      </c>
      <c r="B371" s="31">
        <v>0.63597244212962956</v>
      </c>
      <c r="C371" s="12" t="s">
        <v>38</v>
      </c>
      <c r="D371" s="25">
        <v>18</v>
      </c>
      <c r="E371" s="26">
        <v>200.2</v>
      </c>
      <c r="F371" s="12" t="s">
        <v>39</v>
      </c>
      <c r="G371" s="12" t="s">
        <v>40</v>
      </c>
    </row>
    <row r="372" spans="1:7" x14ac:dyDescent="0.2">
      <c r="A372" s="24" t="s">
        <v>42</v>
      </c>
      <c r="B372" s="31">
        <v>0.63659520833333327</v>
      </c>
      <c r="C372" s="12" t="s">
        <v>38</v>
      </c>
      <c r="D372" s="25">
        <v>180</v>
      </c>
      <c r="E372" s="26">
        <v>200.25</v>
      </c>
      <c r="F372" s="12" t="s">
        <v>39</v>
      </c>
      <c r="G372" s="12" t="s">
        <v>40</v>
      </c>
    </row>
    <row r="373" spans="1:7" x14ac:dyDescent="0.2">
      <c r="A373" s="24" t="s">
        <v>42</v>
      </c>
      <c r="B373" s="31">
        <v>0.63696409722222214</v>
      </c>
      <c r="C373" s="12" t="s">
        <v>38</v>
      </c>
      <c r="D373" s="25">
        <v>142</v>
      </c>
      <c r="E373" s="26">
        <v>200.2</v>
      </c>
      <c r="F373" s="12" t="s">
        <v>39</v>
      </c>
      <c r="G373" s="12" t="s">
        <v>40</v>
      </c>
    </row>
    <row r="374" spans="1:7" x14ac:dyDescent="0.2">
      <c r="A374" s="24" t="s">
        <v>42</v>
      </c>
      <c r="B374" s="31">
        <v>0.63739543981481472</v>
      </c>
      <c r="C374" s="12" t="s">
        <v>38</v>
      </c>
      <c r="D374" s="25">
        <v>157</v>
      </c>
      <c r="E374" s="26">
        <v>200.25</v>
      </c>
      <c r="F374" s="12" t="s">
        <v>39</v>
      </c>
      <c r="G374" s="12" t="s">
        <v>40</v>
      </c>
    </row>
    <row r="375" spans="1:7" x14ac:dyDescent="0.2">
      <c r="A375" s="24" t="s">
        <v>42</v>
      </c>
      <c r="B375" s="31">
        <v>0.64009935185185185</v>
      </c>
      <c r="C375" s="12" t="s">
        <v>38</v>
      </c>
      <c r="D375" s="25">
        <v>180</v>
      </c>
      <c r="E375" s="26">
        <v>200.25</v>
      </c>
      <c r="F375" s="12" t="s">
        <v>39</v>
      </c>
      <c r="G375" s="12" t="s">
        <v>40</v>
      </c>
    </row>
    <row r="376" spans="1:7" x14ac:dyDescent="0.2">
      <c r="A376" s="24" t="s">
        <v>42</v>
      </c>
      <c r="B376" s="31">
        <v>0.64010178240740734</v>
      </c>
      <c r="C376" s="12" t="s">
        <v>38</v>
      </c>
      <c r="D376" s="25">
        <v>171</v>
      </c>
      <c r="E376" s="26">
        <v>200.25</v>
      </c>
      <c r="F376" s="12" t="s">
        <v>39</v>
      </c>
      <c r="G376" s="12" t="s">
        <v>40</v>
      </c>
    </row>
    <row r="377" spans="1:7" x14ac:dyDescent="0.2">
      <c r="A377" s="24" t="s">
        <v>42</v>
      </c>
      <c r="B377" s="31">
        <v>0.64174783564814808</v>
      </c>
      <c r="C377" s="12" t="s">
        <v>38</v>
      </c>
      <c r="D377" s="25">
        <v>163</v>
      </c>
      <c r="E377" s="26">
        <v>200.2</v>
      </c>
      <c r="F377" s="12" t="s">
        <v>39</v>
      </c>
      <c r="G377" s="12" t="s">
        <v>40</v>
      </c>
    </row>
    <row r="378" spans="1:7" x14ac:dyDescent="0.2">
      <c r="A378" s="24" t="s">
        <v>42</v>
      </c>
      <c r="B378" s="31">
        <v>0.64244010416666664</v>
      </c>
      <c r="C378" s="12" t="s">
        <v>38</v>
      </c>
      <c r="D378" s="25">
        <v>240</v>
      </c>
      <c r="E378" s="26">
        <v>200.25</v>
      </c>
      <c r="F378" s="12" t="s">
        <v>39</v>
      </c>
      <c r="G378" s="12" t="s">
        <v>40</v>
      </c>
    </row>
    <row r="379" spans="1:7" x14ac:dyDescent="0.2">
      <c r="A379" s="24" t="s">
        <v>42</v>
      </c>
      <c r="B379" s="31">
        <v>0.64244033564814806</v>
      </c>
      <c r="C379" s="12" t="s">
        <v>38</v>
      </c>
      <c r="D379" s="25">
        <v>172</v>
      </c>
      <c r="E379" s="26">
        <v>200.25</v>
      </c>
      <c r="F379" s="12" t="s">
        <v>39</v>
      </c>
      <c r="G379" s="12" t="s">
        <v>40</v>
      </c>
    </row>
    <row r="380" spans="1:7" x14ac:dyDescent="0.2">
      <c r="A380" s="24" t="s">
        <v>42</v>
      </c>
      <c r="B380" s="31">
        <v>0.64453193287037036</v>
      </c>
      <c r="C380" s="12" t="s">
        <v>38</v>
      </c>
      <c r="D380" s="25">
        <v>172</v>
      </c>
      <c r="E380" s="26">
        <v>200.25</v>
      </c>
      <c r="F380" s="12" t="s">
        <v>39</v>
      </c>
      <c r="G380" s="12" t="s">
        <v>40</v>
      </c>
    </row>
    <row r="381" spans="1:7" x14ac:dyDescent="0.2">
      <c r="A381" s="24" t="s">
        <v>42</v>
      </c>
      <c r="B381" s="31">
        <v>0.64536723379629624</v>
      </c>
      <c r="C381" s="12" t="s">
        <v>38</v>
      </c>
      <c r="D381" s="25">
        <v>30</v>
      </c>
      <c r="E381" s="26">
        <v>200.3</v>
      </c>
      <c r="F381" s="12" t="s">
        <v>39</v>
      </c>
      <c r="G381" s="12" t="s">
        <v>40</v>
      </c>
    </row>
    <row r="382" spans="1:7" x14ac:dyDescent="0.2">
      <c r="A382" s="24" t="s">
        <v>42</v>
      </c>
      <c r="B382" s="31">
        <v>0.64677023148148138</v>
      </c>
      <c r="C382" s="12" t="s">
        <v>38</v>
      </c>
      <c r="D382" s="25">
        <v>90</v>
      </c>
      <c r="E382" s="26">
        <v>200.45</v>
      </c>
      <c r="F382" s="12" t="s">
        <v>39</v>
      </c>
      <c r="G382" s="12" t="s">
        <v>40</v>
      </c>
    </row>
    <row r="383" spans="1:7" x14ac:dyDescent="0.2">
      <c r="A383" s="24" t="s">
        <v>42</v>
      </c>
      <c r="B383" s="31">
        <v>0.6468605092592592</v>
      </c>
      <c r="C383" s="12" t="s">
        <v>38</v>
      </c>
      <c r="D383" s="25">
        <v>260</v>
      </c>
      <c r="E383" s="26">
        <v>200.4</v>
      </c>
      <c r="F383" s="12" t="s">
        <v>39</v>
      </c>
      <c r="G383" s="12" t="s">
        <v>40</v>
      </c>
    </row>
    <row r="384" spans="1:7" x14ac:dyDescent="0.2">
      <c r="A384" s="24" t="s">
        <v>42</v>
      </c>
      <c r="B384" s="31">
        <v>0.64686055555555555</v>
      </c>
      <c r="C384" s="12" t="s">
        <v>38</v>
      </c>
      <c r="D384" s="25">
        <v>172</v>
      </c>
      <c r="E384" s="26">
        <v>200.45</v>
      </c>
      <c r="F384" s="12" t="s">
        <v>39</v>
      </c>
      <c r="G384" s="12" t="s">
        <v>40</v>
      </c>
    </row>
    <row r="385" spans="1:7" x14ac:dyDescent="0.2">
      <c r="A385" s="24" t="s">
        <v>42</v>
      </c>
      <c r="B385" s="31">
        <v>0.64774726851851849</v>
      </c>
      <c r="C385" s="12" t="s">
        <v>38</v>
      </c>
      <c r="D385" s="25">
        <v>60</v>
      </c>
      <c r="E385" s="26">
        <v>200.4</v>
      </c>
      <c r="F385" s="12" t="s">
        <v>39</v>
      </c>
      <c r="G385" s="12" t="s">
        <v>40</v>
      </c>
    </row>
    <row r="386" spans="1:7" x14ac:dyDescent="0.2">
      <c r="A386" s="24" t="s">
        <v>42</v>
      </c>
      <c r="B386" s="31">
        <v>0.64781265046296288</v>
      </c>
      <c r="C386" s="12" t="s">
        <v>38</v>
      </c>
      <c r="D386" s="25">
        <v>55</v>
      </c>
      <c r="E386" s="26">
        <v>200.4</v>
      </c>
      <c r="F386" s="12" t="s">
        <v>39</v>
      </c>
      <c r="G386" s="12" t="s">
        <v>40</v>
      </c>
    </row>
    <row r="387" spans="1:7" x14ac:dyDescent="0.2">
      <c r="A387" s="24" t="s">
        <v>42</v>
      </c>
      <c r="B387" s="31">
        <v>0.64781265046296288</v>
      </c>
      <c r="C387" s="12" t="s">
        <v>38</v>
      </c>
      <c r="D387" s="25">
        <v>106</v>
      </c>
      <c r="E387" s="26">
        <v>200.4</v>
      </c>
      <c r="F387" s="12" t="s">
        <v>39</v>
      </c>
      <c r="G387" s="12" t="s">
        <v>40</v>
      </c>
    </row>
    <row r="388" spans="1:7" x14ac:dyDescent="0.2">
      <c r="A388" s="24" t="s">
        <v>42</v>
      </c>
      <c r="B388" s="31">
        <v>0.6478128125</v>
      </c>
      <c r="C388" s="12" t="s">
        <v>38</v>
      </c>
      <c r="D388" s="25">
        <v>302</v>
      </c>
      <c r="E388" s="26">
        <v>200.4</v>
      </c>
      <c r="F388" s="12" t="s">
        <v>39</v>
      </c>
      <c r="G388" s="12" t="s">
        <v>40</v>
      </c>
    </row>
    <row r="389" spans="1:7" x14ac:dyDescent="0.2">
      <c r="A389" s="24" t="s">
        <v>42</v>
      </c>
      <c r="B389" s="31">
        <v>0.6500454166666666</v>
      </c>
      <c r="C389" s="12" t="s">
        <v>38</v>
      </c>
      <c r="D389" s="25">
        <v>209</v>
      </c>
      <c r="E389" s="26">
        <v>200.3</v>
      </c>
      <c r="F389" s="12" t="s">
        <v>39</v>
      </c>
      <c r="G389" s="12" t="s">
        <v>40</v>
      </c>
    </row>
    <row r="390" spans="1:7" x14ac:dyDescent="0.2">
      <c r="A390" s="24" t="s">
        <v>42</v>
      </c>
      <c r="B390" s="31">
        <v>0.65004562499999996</v>
      </c>
      <c r="C390" s="12" t="s">
        <v>38</v>
      </c>
      <c r="D390" s="25">
        <v>172</v>
      </c>
      <c r="E390" s="26">
        <v>200.3</v>
      </c>
      <c r="F390" s="12" t="s">
        <v>39</v>
      </c>
      <c r="G390" s="12" t="s">
        <v>40</v>
      </c>
    </row>
    <row r="391" spans="1:7" x14ac:dyDescent="0.2">
      <c r="A391" s="24" t="s">
        <v>42</v>
      </c>
      <c r="B391" s="31">
        <v>0.65091505787037041</v>
      </c>
      <c r="C391" s="12" t="s">
        <v>38</v>
      </c>
      <c r="D391" s="25">
        <v>103</v>
      </c>
      <c r="E391" s="26">
        <v>200.35</v>
      </c>
      <c r="F391" s="12" t="s">
        <v>39</v>
      </c>
      <c r="G391" s="12" t="s">
        <v>40</v>
      </c>
    </row>
    <row r="392" spans="1:7" x14ac:dyDescent="0.2">
      <c r="A392" s="24" t="s">
        <v>42</v>
      </c>
      <c r="B392" s="31">
        <v>0.65131292824074072</v>
      </c>
      <c r="C392" s="12" t="s">
        <v>38</v>
      </c>
      <c r="D392" s="25">
        <v>175</v>
      </c>
      <c r="E392" s="26">
        <v>200.3</v>
      </c>
      <c r="F392" s="12" t="s">
        <v>39</v>
      </c>
      <c r="G392" s="12" t="s">
        <v>40</v>
      </c>
    </row>
    <row r="393" spans="1:7" x14ac:dyDescent="0.2">
      <c r="A393" s="24" t="s">
        <v>42</v>
      </c>
      <c r="B393" s="31">
        <v>0.65187925925925927</v>
      </c>
      <c r="C393" s="12" t="s">
        <v>38</v>
      </c>
      <c r="D393" s="25">
        <v>172</v>
      </c>
      <c r="E393" s="26">
        <v>200.4</v>
      </c>
      <c r="F393" s="12" t="s">
        <v>39</v>
      </c>
      <c r="G393" s="12" t="s">
        <v>40</v>
      </c>
    </row>
    <row r="394" spans="1:7" x14ac:dyDescent="0.2">
      <c r="A394" s="24" t="s">
        <v>42</v>
      </c>
      <c r="B394" s="31">
        <v>0.65248214120370363</v>
      </c>
      <c r="C394" s="12" t="s">
        <v>38</v>
      </c>
      <c r="D394" s="25">
        <v>92</v>
      </c>
      <c r="E394" s="26">
        <v>200.4</v>
      </c>
      <c r="F394" s="12" t="s">
        <v>39</v>
      </c>
      <c r="G394" s="12" t="s">
        <v>40</v>
      </c>
    </row>
    <row r="395" spans="1:7" x14ac:dyDescent="0.2">
      <c r="A395" s="24" t="s">
        <v>42</v>
      </c>
      <c r="B395" s="31">
        <v>0.6535819791666666</v>
      </c>
      <c r="C395" s="12" t="s">
        <v>38</v>
      </c>
      <c r="D395" s="25">
        <v>160</v>
      </c>
      <c r="E395" s="26">
        <v>200.45</v>
      </c>
      <c r="F395" s="12" t="s">
        <v>39</v>
      </c>
      <c r="G395" s="12" t="s">
        <v>40</v>
      </c>
    </row>
    <row r="396" spans="1:7" x14ac:dyDescent="0.2">
      <c r="A396" s="24" t="s">
        <v>42</v>
      </c>
      <c r="B396" s="31">
        <v>0.65536814814814814</v>
      </c>
      <c r="C396" s="12" t="s">
        <v>38</v>
      </c>
      <c r="D396" s="25">
        <v>225</v>
      </c>
      <c r="E396" s="26">
        <v>200.45</v>
      </c>
      <c r="F396" s="12" t="s">
        <v>39</v>
      </c>
      <c r="G396" s="12" t="s">
        <v>40</v>
      </c>
    </row>
    <row r="397" spans="1:7" x14ac:dyDescent="0.2">
      <c r="A397" s="24" t="s">
        <v>42</v>
      </c>
      <c r="B397" s="31">
        <v>0.65536840277777775</v>
      </c>
      <c r="C397" s="12" t="s">
        <v>38</v>
      </c>
      <c r="D397" s="25">
        <v>227</v>
      </c>
      <c r="E397" s="26">
        <v>200.45</v>
      </c>
      <c r="F397" s="12" t="s">
        <v>39</v>
      </c>
      <c r="G397" s="12" t="s">
        <v>40</v>
      </c>
    </row>
    <row r="398" spans="1:7" x14ac:dyDescent="0.2">
      <c r="A398" s="24" t="s">
        <v>42</v>
      </c>
      <c r="B398" s="31">
        <v>0.65571915509259249</v>
      </c>
      <c r="C398" s="12" t="s">
        <v>38</v>
      </c>
      <c r="D398" s="25">
        <v>190</v>
      </c>
      <c r="E398" s="26">
        <v>200.4</v>
      </c>
      <c r="F398" s="12" t="s">
        <v>39</v>
      </c>
      <c r="G398" s="12" t="s">
        <v>40</v>
      </c>
    </row>
    <row r="399" spans="1:7" x14ac:dyDescent="0.2">
      <c r="A399" s="24" t="s">
        <v>42</v>
      </c>
      <c r="B399" s="31">
        <v>0.65571931712962961</v>
      </c>
      <c r="C399" s="12" t="s">
        <v>38</v>
      </c>
      <c r="D399" s="25">
        <v>73</v>
      </c>
      <c r="E399" s="26">
        <v>200.4</v>
      </c>
      <c r="F399" s="12" t="s">
        <v>39</v>
      </c>
      <c r="G399" s="12" t="s">
        <v>40</v>
      </c>
    </row>
    <row r="400" spans="1:7" x14ac:dyDescent="0.2">
      <c r="A400" s="24" t="s">
        <v>42</v>
      </c>
      <c r="B400" s="31">
        <v>0.65711133101851849</v>
      </c>
      <c r="C400" s="12" t="s">
        <v>38</v>
      </c>
      <c r="D400" s="25">
        <v>167</v>
      </c>
      <c r="E400" s="26">
        <v>200.4</v>
      </c>
      <c r="F400" s="12" t="s">
        <v>39</v>
      </c>
      <c r="G400" s="12" t="s">
        <v>40</v>
      </c>
    </row>
    <row r="401" spans="1:7" x14ac:dyDescent="0.2">
      <c r="A401" s="24" t="s">
        <v>42</v>
      </c>
      <c r="B401" s="31">
        <v>0.65737415509259256</v>
      </c>
      <c r="C401" s="12" t="s">
        <v>38</v>
      </c>
      <c r="D401" s="25">
        <v>172</v>
      </c>
      <c r="E401" s="26">
        <v>200.4</v>
      </c>
      <c r="F401" s="12" t="s">
        <v>39</v>
      </c>
      <c r="G401" s="12" t="s">
        <v>40</v>
      </c>
    </row>
    <row r="402" spans="1:7" x14ac:dyDescent="0.2">
      <c r="A402" s="24" t="s">
        <v>42</v>
      </c>
      <c r="B402" s="31">
        <v>0.65914781249999999</v>
      </c>
      <c r="C402" s="12" t="s">
        <v>38</v>
      </c>
      <c r="D402" s="25">
        <v>4</v>
      </c>
      <c r="E402" s="26">
        <v>200.35</v>
      </c>
      <c r="F402" s="12" t="s">
        <v>39</v>
      </c>
      <c r="G402" s="12" t="s">
        <v>40</v>
      </c>
    </row>
    <row r="403" spans="1:7" x14ac:dyDescent="0.2">
      <c r="A403" s="24" t="s">
        <v>42</v>
      </c>
      <c r="B403" s="31">
        <v>0.65914782407407402</v>
      </c>
      <c r="C403" s="12" t="s">
        <v>38</v>
      </c>
      <c r="D403" s="25">
        <v>205</v>
      </c>
      <c r="E403" s="26">
        <v>200.35</v>
      </c>
      <c r="F403" s="12" t="s">
        <v>39</v>
      </c>
      <c r="G403" s="12" t="s">
        <v>40</v>
      </c>
    </row>
    <row r="404" spans="1:7" x14ac:dyDescent="0.2">
      <c r="A404" s="24" t="s">
        <v>42</v>
      </c>
      <c r="B404" s="31">
        <v>0.66022516203703696</v>
      </c>
      <c r="C404" s="12" t="s">
        <v>38</v>
      </c>
      <c r="D404" s="25">
        <v>315</v>
      </c>
      <c r="E404" s="26">
        <v>200.35</v>
      </c>
      <c r="F404" s="12" t="s">
        <v>39</v>
      </c>
      <c r="G404" s="12" t="s">
        <v>40</v>
      </c>
    </row>
    <row r="405" spans="1:7" x14ac:dyDescent="0.2">
      <c r="A405" s="24" t="s">
        <v>42</v>
      </c>
      <c r="B405" s="31">
        <v>0.66080680555555549</v>
      </c>
      <c r="C405" s="12" t="s">
        <v>38</v>
      </c>
      <c r="D405" s="25">
        <v>11</v>
      </c>
      <c r="E405" s="26">
        <v>200.4</v>
      </c>
      <c r="F405" s="12" t="s">
        <v>39</v>
      </c>
      <c r="G405" s="12" t="s">
        <v>40</v>
      </c>
    </row>
    <row r="406" spans="1:7" x14ac:dyDescent="0.2">
      <c r="A406" s="24" t="s">
        <v>42</v>
      </c>
      <c r="B406" s="31">
        <v>0.66080680555555549</v>
      </c>
      <c r="C406" s="12" t="s">
        <v>38</v>
      </c>
      <c r="D406" s="25">
        <v>174</v>
      </c>
      <c r="E406" s="26">
        <v>200.4</v>
      </c>
      <c r="F406" s="12" t="s">
        <v>39</v>
      </c>
      <c r="G406" s="12" t="s">
        <v>40</v>
      </c>
    </row>
    <row r="407" spans="1:7" x14ac:dyDescent="0.2">
      <c r="A407" s="24" t="s">
        <v>42</v>
      </c>
      <c r="B407" s="31">
        <v>0.66293134259259257</v>
      </c>
      <c r="C407" s="12" t="s">
        <v>38</v>
      </c>
      <c r="D407" s="25">
        <v>28</v>
      </c>
      <c r="E407" s="26">
        <v>200.45</v>
      </c>
      <c r="F407" s="12" t="s">
        <v>39</v>
      </c>
      <c r="G407" s="12" t="s">
        <v>40</v>
      </c>
    </row>
    <row r="408" spans="1:7" x14ac:dyDescent="0.2">
      <c r="A408" s="24" t="s">
        <v>42</v>
      </c>
      <c r="B408" s="31">
        <v>0.66405545138888888</v>
      </c>
      <c r="C408" s="12" t="s">
        <v>38</v>
      </c>
      <c r="D408" s="25">
        <v>50</v>
      </c>
      <c r="E408" s="26">
        <v>200.45</v>
      </c>
      <c r="F408" s="12" t="s">
        <v>39</v>
      </c>
      <c r="G408" s="12" t="s">
        <v>40</v>
      </c>
    </row>
    <row r="409" spans="1:7" x14ac:dyDescent="0.2">
      <c r="A409" s="24" t="s">
        <v>42</v>
      </c>
      <c r="B409" s="31">
        <v>0.66405546296296292</v>
      </c>
      <c r="C409" s="12" t="s">
        <v>38</v>
      </c>
      <c r="D409" s="25">
        <v>137</v>
      </c>
      <c r="E409" s="26">
        <v>200.45</v>
      </c>
      <c r="F409" s="12" t="s">
        <v>39</v>
      </c>
      <c r="G409" s="12" t="s">
        <v>40</v>
      </c>
    </row>
    <row r="410" spans="1:7" x14ac:dyDescent="0.2">
      <c r="A410" s="24" t="s">
        <v>42</v>
      </c>
      <c r="B410" s="31">
        <v>0.6640555208333333</v>
      </c>
      <c r="C410" s="12" t="s">
        <v>38</v>
      </c>
      <c r="D410" s="25">
        <v>212</v>
      </c>
      <c r="E410" s="26">
        <v>200.45</v>
      </c>
      <c r="F410" s="12" t="s">
        <v>39</v>
      </c>
      <c r="G410" s="12" t="s">
        <v>40</v>
      </c>
    </row>
    <row r="411" spans="1:7" x14ac:dyDescent="0.2">
      <c r="A411" s="24" t="s">
        <v>42</v>
      </c>
      <c r="B411" s="31">
        <v>0.66405569444444446</v>
      </c>
      <c r="C411" s="12" t="s">
        <v>38</v>
      </c>
      <c r="D411" s="25">
        <v>114</v>
      </c>
      <c r="E411" s="26">
        <v>200.45</v>
      </c>
      <c r="F411" s="12" t="s">
        <v>39</v>
      </c>
      <c r="G411" s="12" t="s">
        <v>40</v>
      </c>
    </row>
    <row r="412" spans="1:7" x14ac:dyDescent="0.2">
      <c r="A412" s="24" t="s">
        <v>42</v>
      </c>
      <c r="B412" s="31">
        <v>0.66405569444444446</v>
      </c>
      <c r="C412" s="12" t="s">
        <v>38</v>
      </c>
      <c r="D412" s="25">
        <v>196</v>
      </c>
      <c r="E412" s="26">
        <v>200.45</v>
      </c>
      <c r="F412" s="12" t="s">
        <v>39</v>
      </c>
      <c r="G412" s="12" t="s">
        <v>40</v>
      </c>
    </row>
    <row r="413" spans="1:7" x14ac:dyDescent="0.2">
      <c r="A413" s="24" t="s">
        <v>42</v>
      </c>
      <c r="B413" s="31">
        <v>0.66461953703703702</v>
      </c>
      <c r="C413" s="12" t="s">
        <v>38</v>
      </c>
      <c r="D413" s="25">
        <v>180</v>
      </c>
      <c r="E413" s="26">
        <v>200.6</v>
      </c>
      <c r="F413" s="12" t="s">
        <v>39</v>
      </c>
      <c r="G413" s="12" t="s">
        <v>40</v>
      </c>
    </row>
    <row r="414" spans="1:7" x14ac:dyDescent="0.2">
      <c r="A414" s="24" t="s">
        <v>42</v>
      </c>
      <c r="B414" s="31">
        <v>0.66473689814814807</v>
      </c>
      <c r="C414" s="12" t="s">
        <v>38</v>
      </c>
      <c r="D414" s="25">
        <v>54</v>
      </c>
      <c r="E414" s="26">
        <v>200.65</v>
      </c>
      <c r="F414" s="12" t="s">
        <v>39</v>
      </c>
      <c r="G414" s="12" t="s">
        <v>40</v>
      </c>
    </row>
    <row r="415" spans="1:7" x14ac:dyDescent="0.2">
      <c r="A415" s="24" t="s">
        <v>42</v>
      </c>
      <c r="B415" s="31">
        <v>0.66473689814814807</v>
      </c>
      <c r="C415" s="12" t="s">
        <v>38</v>
      </c>
      <c r="D415" s="25">
        <v>146</v>
      </c>
      <c r="E415" s="26">
        <v>200.65</v>
      </c>
      <c r="F415" s="12" t="s">
        <v>39</v>
      </c>
      <c r="G415" s="12" t="s">
        <v>40</v>
      </c>
    </row>
    <row r="416" spans="1:7" x14ac:dyDescent="0.2">
      <c r="A416" s="24" t="s">
        <v>42</v>
      </c>
      <c r="B416" s="31">
        <v>0.66575855324074074</v>
      </c>
      <c r="C416" s="12" t="s">
        <v>38</v>
      </c>
      <c r="D416" s="25">
        <v>195</v>
      </c>
      <c r="E416" s="26">
        <v>200.75</v>
      </c>
      <c r="F416" s="12" t="s">
        <v>39</v>
      </c>
      <c r="G416" s="12" t="s">
        <v>40</v>
      </c>
    </row>
    <row r="417" spans="1:7" x14ac:dyDescent="0.2">
      <c r="A417" s="24" t="s">
        <v>42</v>
      </c>
      <c r="B417" s="31">
        <v>0.66670880787037035</v>
      </c>
      <c r="C417" s="12" t="s">
        <v>38</v>
      </c>
      <c r="D417" s="25">
        <v>90</v>
      </c>
      <c r="E417" s="26">
        <v>200.65</v>
      </c>
      <c r="F417" s="12" t="s">
        <v>39</v>
      </c>
      <c r="G417" s="12" t="s">
        <v>40</v>
      </c>
    </row>
    <row r="418" spans="1:7" x14ac:dyDescent="0.2">
      <c r="A418" s="24" t="s">
        <v>42</v>
      </c>
      <c r="B418" s="31">
        <v>0.66714300925925918</v>
      </c>
      <c r="C418" s="12" t="s">
        <v>38</v>
      </c>
      <c r="D418" s="25">
        <v>147</v>
      </c>
      <c r="E418" s="26">
        <v>200.75</v>
      </c>
      <c r="F418" s="12" t="s">
        <v>39</v>
      </c>
      <c r="G418" s="12" t="s">
        <v>40</v>
      </c>
    </row>
    <row r="419" spans="1:7" x14ac:dyDescent="0.2">
      <c r="A419" s="24" t="s">
        <v>42</v>
      </c>
      <c r="B419" s="31">
        <v>0.66714300925925918</v>
      </c>
      <c r="C419" s="12" t="s">
        <v>38</v>
      </c>
      <c r="D419" s="25">
        <v>142</v>
      </c>
      <c r="E419" s="26">
        <v>200.8</v>
      </c>
      <c r="F419" s="12" t="s">
        <v>39</v>
      </c>
      <c r="G419" s="12" t="s">
        <v>40</v>
      </c>
    </row>
    <row r="420" spans="1:7" x14ac:dyDescent="0.2">
      <c r="A420" s="24" t="s">
        <v>42</v>
      </c>
      <c r="B420" s="31">
        <v>0.66785966435185184</v>
      </c>
      <c r="C420" s="12" t="s">
        <v>38</v>
      </c>
      <c r="D420" s="25">
        <v>162</v>
      </c>
      <c r="E420" s="26">
        <v>200.75</v>
      </c>
      <c r="F420" s="12" t="s">
        <v>39</v>
      </c>
      <c r="G420" s="12" t="s">
        <v>40</v>
      </c>
    </row>
    <row r="421" spans="1:7" x14ac:dyDescent="0.2">
      <c r="A421" s="24" t="s">
        <v>42</v>
      </c>
      <c r="B421" s="31">
        <v>0.66824084490740732</v>
      </c>
      <c r="C421" s="12" t="s">
        <v>38</v>
      </c>
      <c r="D421" s="25">
        <v>100</v>
      </c>
      <c r="E421" s="26">
        <v>200.75</v>
      </c>
      <c r="F421" s="12" t="s">
        <v>39</v>
      </c>
      <c r="G421" s="12" t="s">
        <v>40</v>
      </c>
    </row>
    <row r="422" spans="1:7" x14ac:dyDescent="0.2">
      <c r="A422" s="24" t="s">
        <v>42</v>
      </c>
      <c r="B422" s="31">
        <v>0.67038936342592592</v>
      </c>
      <c r="C422" s="12" t="s">
        <v>38</v>
      </c>
      <c r="D422" s="25">
        <v>193</v>
      </c>
      <c r="E422" s="26">
        <v>200.75</v>
      </c>
      <c r="F422" s="12" t="s">
        <v>39</v>
      </c>
      <c r="G422" s="12" t="s">
        <v>40</v>
      </c>
    </row>
    <row r="423" spans="1:7" x14ac:dyDescent="0.2">
      <c r="A423" s="24" t="s">
        <v>42</v>
      </c>
      <c r="B423" s="31">
        <v>0.67053380787037031</v>
      </c>
      <c r="C423" s="12" t="s">
        <v>38</v>
      </c>
      <c r="D423" s="25">
        <v>195</v>
      </c>
      <c r="E423" s="26">
        <v>200.85</v>
      </c>
      <c r="F423" s="12" t="s">
        <v>39</v>
      </c>
      <c r="G423" s="12" t="s">
        <v>40</v>
      </c>
    </row>
    <row r="424" spans="1:7" x14ac:dyDescent="0.2">
      <c r="A424" s="24" t="s">
        <v>42</v>
      </c>
      <c r="B424" s="31">
        <v>0.67101184027777772</v>
      </c>
      <c r="C424" s="12" t="s">
        <v>38</v>
      </c>
      <c r="D424" s="25">
        <v>195</v>
      </c>
      <c r="E424" s="26">
        <v>200.9</v>
      </c>
      <c r="F424" s="12" t="s">
        <v>39</v>
      </c>
      <c r="G424" s="12" t="s">
        <v>40</v>
      </c>
    </row>
    <row r="425" spans="1:7" x14ac:dyDescent="0.2">
      <c r="A425" s="24" t="s">
        <v>42</v>
      </c>
      <c r="B425" s="31">
        <v>0.67128472222222224</v>
      </c>
      <c r="C425" s="12" t="s">
        <v>38</v>
      </c>
      <c r="D425" s="25">
        <v>203</v>
      </c>
      <c r="E425" s="26">
        <v>200.9</v>
      </c>
      <c r="F425" s="12" t="s">
        <v>39</v>
      </c>
      <c r="G425" s="12" t="s">
        <v>40</v>
      </c>
    </row>
    <row r="426" spans="1:7" x14ac:dyDescent="0.2">
      <c r="A426" s="24" t="s">
        <v>42</v>
      </c>
      <c r="B426" s="31">
        <v>0.67139635416666665</v>
      </c>
      <c r="C426" s="12" t="s">
        <v>38</v>
      </c>
      <c r="D426" s="25">
        <v>160</v>
      </c>
      <c r="E426" s="26">
        <v>200.85</v>
      </c>
      <c r="F426" s="12" t="s">
        <v>39</v>
      </c>
      <c r="G426" s="12" t="s">
        <v>40</v>
      </c>
    </row>
    <row r="427" spans="1:7" x14ac:dyDescent="0.2">
      <c r="A427" s="24" t="s">
        <v>42</v>
      </c>
      <c r="B427" s="31">
        <v>0.67211046296296295</v>
      </c>
      <c r="C427" s="12" t="s">
        <v>38</v>
      </c>
      <c r="D427" s="25">
        <v>174</v>
      </c>
      <c r="E427" s="26">
        <v>200.8</v>
      </c>
      <c r="F427" s="12" t="s">
        <v>39</v>
      </c>
      <c r="G427" s="12" t="s">
        <v>40</v>
      </c>
    </row>
    <row r="428" spans="1:7" x14ac:dyDescent="0.2">
      <c r="A428" s="24" t="s">
        <v>42</v>
      </c>
      <c r="B428" s="31">
        <v>0.67277579861111114</v>
      </c>
      <c r="C428" s="12" t="s">
        <v>38</v>
      </c>
      <c r="D428" s="25">
        <v>123</v>
      </c>
      <c r="E428" s="26">
        <v>200.8</v>
      </c>
      <c r="F428" s="12" t="s">
        <v>39</v>
      </c>
      <c r="G428" s="12" t="s">
        <v>40</v>
      </c>
    </row>
    <row r="429" spans="1:7" x14ac:dyDescent="0.2">
      <c r="A429" s="24" t="s">
        <v>42</v>
      </c>
      <c r="B429" s="31">
        <v>0.67277579861111114</v>
      </c>
      <c r="C429" s="12" t="s">
        <v>38</v>
      </c>
      <c r="D429" s="25">
        <v>48</v>
      </c>
      <c r="E429" s="26">
        <v>200.85</v>
      </c>
      <c r="F429" s="12" t="s">
        <v>39</v>
      </c>
      <c r="G429" s="12" t="s">
        <v>40</v>
      </c>
    </row>
    <row r="430" spans="1:7" x14ac:dyDescent="0.2">
      <c r="A430" s="24" t="s">
        <v>42</v>
      </c>
      <c r="B430" s="31">
        <v>0.67497403935185185</v>
      </c>
      <c r="C430" s="12" t="s">
        <v>38</v>
      </c>
      <c r="D430" s="25">
        <v>240</v>
      </c>
      <c r="E430" s="26">
        <v>200.95</v>
      </c>
      <c r="F430" s="12" t="s">
        <v>39</v>
      </c>
      <c r="G430" s="12" t="s">
        <v>40</v>
      </c>
    </row>
    <row r="431" spans="1:7" x14ac:dyDescent="0.2">
      <c r="A431" s="24" t="s">
        <v>42</v>
      </c>
      <c r="B431" s="31">
        <v>0.67559539351851849</v>
      </c>
      <c r="C431" s="12" t="s">
        <v>38</v>
      </c>
      <c r="D431" s="25">
        <v>231</v>
      </c>
      <c r="E431" s="26">
        <v>200.9</v>
      </c>
      <c r="F431" s="12" t="s">
        <v>39</v>
      </c>
      <c r="G431" s="12" t="s">
        <v>40</v>
      </c>
    </row>
    <row r="432" spans="1:7" x14ac:dyDescent="0.2">
      <c r="A432" s="24" t="s">
        <v>42</v>
      </c>
      <c r="B432" s="31">
        <v>0.67559539351851849</v>
      </c>
      <c r="C432" s="12" t="s">
        <v>38</v>
      </c>
      <c r="D432" s="25">
        <v>69</v>
      </c>
      <c r="E432" s="26">
        <v>200.9</v>
      </c>
      <c r="F432" s="12" t="s">
        <v>39</v>
      </c>
      <c r="G432" s="12" t="s">
        <v>40</v>
      </c>
    </row>
    <row r="433" spans="1:7" x14ac:dyDescent="0.2">
      <c r="A433" s="24" t="s">
        <v>42</v>
      </c>
      <c r="B433" s="31">
        <v>0.67559568287037031</v>
      </c>
      <c r="C433" s="12" t="s">
        <v>38</v>
      </c>
      <c r="D433" s="25">
        <v>169</v>
      </c>
      <c r="E433" s="26">
        <v>200.9</v>
      </c>
      <c r="F433" s="12" t="s">
        <v>39</v>
      </c>
      <c r="G433" s="12" t="s">
        <v>40</v>
      </c>
    </row>
    <row r="434" spans="1:7" x14ac:dyDescent="0.2">
      <c r="A434" s="24" t="s">
        <v>42</v>
      </c>
      <c r="B434" s="31">
        <v>0.67667203703703693</v>
      </c>
      <c r="C434" s="12" t="s">
        <v>38</v>
      </c>
      <c r="D434" s="25">
        <v>174</v>
      </c>
      <c r="E434" s="26">
        <v>200.9</v>
      </c>
      <c r="F434" s="12" t="s">
        <v>39</v>
      </c>
      <c r="G434" s="12" t="s">
        <v>40</v>
      </c>
    </row>
    <row r="435" spans="1:7" x14ac:dyDescent="0.2">
      <c r="A435" s="24" t="s">
        <v>42</v>
      </c>
      <c r="B435" s="31">
        <v>0.67696560185185184</v>
      </c>
      <c r="C435" s="12" t="s">
        <v>38</v>
      </c>
      <c r="D435" s="25">
        <v>165</v>
      </c>
      <c r="E435" s="26">
        <v>200.8</v>
      </c>
      <c r="F435" s="12" t="s">
        <v>39</v>
      </c>
      <c r="G435" s="12" t="s">
        <v>40</v>
      </c>
    </row>
    <row r="436" spans="1:7" x14ac:dyDescent="0.2">
      <c r="A436" s="24" t="s">
        <v>42</v>
      </c>
      <c r="B436" s="31">
        <v>0.67696564814814808</v>
      </c>
      <c r="C436" s="12" t="s">
        <v>38</v>
      </c>
      <c r="D436" s="25">
        <v>161</v>
      </c>
      <c r="E436" s="26">
        <v>200.85</v>
      </c>
      <c r="F436" s="12" t="s">
        <v>39</v>
      </c>
      <c r="G436" s="12" t="s">
        <v>40</v>
      </c>
    </row>
    <row r="437" spans="1:7" x14ac:dyDescent="0.2">
      <c r="A437" s="24" t="s">
        <v>42</v>
      </c>
      <c r="B437" s="31">
        <v>0.67816160879629628</v>
      </c>
      <c r="C437" s="12" t="s">
        <v>38</v>
      </c>
      <c r="D437" s="25">
        <v>6</v>
      </c>
      <c r="E437" s="26">
        <v>200.5</v>
      </c>
      <c r="F437" s="12" t="s">
        <v>39</v>
      </c>
      <c r="G437" s="12" t="s">
        <v>40</v>
      </c>
    </row>
    <row r="438" spans="1:7" x14ac:dyDescent="0.2">
      <c r="A438" s="24" t="s">
        <v>42</v>
      </c>
      <c r="B438" s="31">
        <v>0.67828922453703699</v>
      </c>
      <c r="C438" s="12" t="s">
        <v>38</v>
      </c>
      <c r="D438" s="25">
        <v>159</v>
      </c>
      <c r="E438" s="26">
        <v>200.45</v>
      </c>
      <c r="F438" s="12" t="s">
        <v>39</v>
      </c>
      <c r="G438" s="12" t="s">
        <v>40</v>
      </c>
    </row>
    <row r="439" spans="1:7" x14ac:dyDescent="0.2">
      <c r="A439" s="24" t="s">
        <v>42</v>
      </c>
      <c r="B439" s="31">
        <v>0.67901525462962953</v>
      </c>
      <c r="C439" s="12" t="s">
        <v>38</v>
      </c>
      <c r="D439" s="25">
        <v>167</v>
      </c>
      <c r="E439" s="26">
        <v>200.5</v>
      </c>
      <c r="F439" s="12" t="s">
        <v>39</v>
      </c>
      <c r="G439" s="12" t="s">
        <v>40</v>
      </c>
    </row>
    <row r="440" spans="1:7" x14ac:dyDescent="0.2">
      <c r="A440" s="24" t="s">
        <v>42</v>
      </c>
      <c r="B440" s="31">
        <v>0.67987179398148145</v>
      </c>
      <c r="C440" s="12" t="s">
        <v>38</v>
      </c>
      <c r="D440" s="25">
        <v>175</v>
      </c>
      <c r="E440" s="26">
        <v>200.45</v>
      </c>
      <c r="F440" s="12" t="s">
        <v>39</v>
      </c>
      <c r="G440" s="12" t="s">
        <v>40</v>
      </c>
    </row>
    <row r="441" spans="1:7" x14ac:dyDescent="0.2">
      <c r="A441" s="24" t="s">
        <v>42</v>
      </c>
      <c r="B441" s="31">
        <v>0.68051091435185185</v>
      </c>
      <c r="C441" s="12" t="s">
        <v>38</v>
      </c>
      <c r="D441" s="25">
        <v>148</v>
      </c>
      <c r="E441" s="26">
        <v>200.5</v>
      </c>
      <c r="F441" s="12" t="s">
        <v>39</v>
      </c>
      <c r="G441" s="12" t="s">
        <v>40</v>
      </c>
    </row>
    <row r="442" spans="1:7" x14ac:dyDescent="0.2">
      <c r="A442" s="24" t="s">
        <v>42</v>
      </c>
      <c r="B442" s="31">
        <v>0.68138126157407397</v>
      </c>
      <c r="C442" s="12" t="s">
        <v>38</v>
      </c>
      <c r="D442" s="25">
        <v>235</v>
      </c>
      <c r="E442" s="26">
        <v>200.45</v>
      </c>
      <c r="F442" s="12" t="s">
        <v>39</v>
      </c>
      <c r="G442" s="12" t="s">
        <v>40</v>
      </c>
    </row>
    <row r="443" spans="1:7" x14ac:dyDescent="0.2">
      <c r="A443" s="24" t="s">
        <v>42</v>
      </c>
      <c r="B443" s="31">
        <v>0.68238711805555552</v>
      </c>
      <c r="C443" s="12" t="s">
        <v>38</v>
      </c>
      <c r="D443" s="25">
        <v>77</v>
      </c>
      <c r="E443" s="26">
        <v>200.35</v>
      </c>
      <c r="F443" s="12" t="s">
        <v>39</v>
      </c>
      <c r="G443" s="12" t="s">
        <v>40</v>
      </c>
    </row>
    <row r="444" spans="1:7" x14ac:dyDescent="0.2">
      <c r="A444" s="24" t="s">
        <v>42</v>
      </c>
      <c r="B444" s="31">
        <v>0.68238711805555552</v>
      </c>
      <c r="C444" s="12" t="s">
        <v>38</v>
      </c>
      <c r="D444" s="25">
        <v>88</v>
      </c>
      <c r="E444" s="26">
        <v>200.35</v>
      </c>
      <c r="F444" s="12" t="s">
        <v>39</v>
      </c>
      <c r="G444" s="12" t="s">
        <v>40</v>
      </c>
    </row>
    <row r="445" spans="1:7" x14ac:dyDescent="0.2">
      <c r="A445" s="24" t="s">
        <v>42</v>
      </c>
      <c r="B445" s="31">
        <v>0.68238728009259253</v>
      </c>
      <c r="C445" s="12" t="s">
        <v>38</v>
      </c>
      <c r="D445" s="25">
        <v>174</v>
      </c>
      <c r="E445" s="26">
        <v>200.35</v>
      </c>
      <c r="F445" s="12" t="s">
        <v>39</v>
      </c>
      <c r="G445" s="12" t="s">
        <v>40</v>
      </c>
    </row>
    <row r="446" spans="1:7" x14ac:dyDescent="0.2">
      <c r="A446" s="24" t="s">
        <v>42</v>
      </c>
      <c r="B446" s="31">
        <v>0.6837247106481481</v>
      </c>
      <c r="C446" s="12" t="s">
        <v>38</v>
      </c>
      <c r="D446" s="25">
        <v>164</v>
      </c>
      <c r="E446" s="26">
        <v>200.4</v>
      </c>
      <c r="F446" s="12" t="s">
        <v>39</v>
      </c>
      <c r="G446" s="12" t="s">
        <v>40</v>
      </c>
    </row>
    <row r="447" spans="1:7" x14ac:dyDescent="0.2">
      <c r="A447" s="24" t="s">
        <v>42</v>
      </c>
      <c r="B447" s="31">
        <v>0.68501929398148143</v>
      </c>
      <c r="C447" s="12" t="s">
        <v>38</v>
      </c>
      <c r="D447" s="25">
        <v>174</v>
      </c>
      <c r="E447" s="26">
        <v>200.4</v>
      </c>
      <c r="F447" s="12" t="s">
        <v>39</v>
      </c>
      <c r="G447" s="12" t="s">
        <v>40</v>
      </c>
    </row>
    <row r="448" spans="1:7" x14ac:dyDescent="0.2">
      <c r="A448" s="24" t="s">
        <v>42</v>
      </c>
      <c r="B448" s="31">
        <v>0.68501988425925919</v>
      </c>
      <c r="C448" s="12" t="s">
        <v>38</v>
      </c>
      <c r="D448" s="25">
        <v>190</v>
      </c>
      <c r="E448" s="26">
        <v>200.35</v>
      </c>
      <c r="F448" s="12" t="s">
        <v>39</v>
      </c>
      <c r="G448" s="12" t="s">
        <v>40</v>
      </c>
    </row>
    <row r="449" spans="1:7" x14ac:dyDescent="0.2">
      <c r="A449" s="24" t="s">
        <v>42</v>
      </c>
      <c r="B449" s="31">
        <v>0.68654179398148152</v>
      </c>
      <c r="C449" s="12" t="s">
        <v>38</v>
      </c>
      <c r="D449" s="25">
        <v>174</v>
      </c>
      <c r="E449" s="26">
        <v>200.5</v>
      </c>
      <c r="F449" s="12" t="s">
        <v>39</v>
      </c>
      <c r="G449" s="12" t="s">
        <v>40</v>
      </c>
    </row>
    <row r="450" spans="1:7" x14ac:dyDescent="0.2">
      <c r="A450" s="24" t="s">
        <v>42</v>
      </c>
      <c r="B450" s="31">
        <v>0.68750640046296296</v>
      </c>
      <c r="C450" s="12" t="s">
        <v>38</v>
      </c>
      <c r="D450" s="25">
        <v>174</v>
      </c>
      <c r="E450" s="26">
        <v>200.7</v>
      </c>
      <c r="F450" s="12" t="s">
        <v>39</v>
      </c>
      <c r="G450" s="12" t="s">
        <v>40</v>
      </c>
    </row>
    <row r="451" spans="1:7" x14ac:dyDescent="0.2">
      <c r="A451" s="24" t="s">
        <v>42</v>
      </c>
      <c r="B451" s="31">
        <v>0.68775155092592588</v>
      </c>
      <c r="C451" s="12" t="s">
        <v>38</v>
      </c>
      <c r="D451" s="25">
        <v>195</v>
      </c>
      <c r="E451" s="26">
        <v>200.65</v>
      </c>
      <c r="F451" s="12" t="s">
        <v>39</v>
      </c>
      <c r="G451" s="12" t="s">
        <v>40</v>
      </c>
    </row>
    <row r="452" spans="1:7" x14ac:dyDescent="0.2">
      <c r="A452" s="24" t="s">
        <v>42</v>
      </c>
      <c r="B452" s="31">
        <v>0.68819621527777775</v>
      </c>
      <c r="C452" s="12" t="s">
        <v>38</v>
      </c>
      <c r="D452" s="25">
        <v>113</v>
      </c>
      <c r="E452" s="26">
        <v>200.85</v>
      </c>
      <c r="F452" s="12" t="s">
        <v>39</v>
      </c>
      <c r="G452" s="12" t="s">
        <v>40</v>
      </c>
    </row>
    <row r="453" spans="1:7" x14ac:dyDescent="0.2">
      <c r="A453" s="24" t="s">
        <v>42</v>
      </c>
      <c r="B453" s="31">
        <v>0.6884600462962962</v>
      </c>
      <c r="C453" s="12" t="s">
        <v>38</v>
      </c>
      <c r="D453" s="25">
        <v>166</v>
      </c>
      <c r="E453" s="26">
        <v>200.8</v>
      </c>
      <c r="F453" s="12" t="s">
        <v>39</v>
      </c>
      <c r="G453" s="12" t="s">
        <v>40</v>
      </c>
    </row>
    <row r="454" spans="1:7" x14ac:dyDescent="0.2">
      <c r="A454" s="24" t="s">
        <v>42</v>
      </c>
      <c r="B454" s="31">
        <v>0.68846025462962956</v>
      </c>
      <c r="C454" s="12" t="s">
        <v>38</v>
      </c>
      <c r="D454" s="25">
        <v>184</v>
      </c>
      <c r="E454" s="26">
        <v>200.8</v>
      </c>
      <c r="F454" s="12" t="s">
        <v>39</v>
      </c>
      <c r="G454" s="12" t="s">
        <v>40</v>
      </c>
    </row>
    <row r="455" spans="1:7" x14ac:dyDescent="0.2">
      <c r="A455" s="24" t="s">
        <v>42</v>
      </c>
      <c r="B455" s="31">
        <v>0.68977320601851844</v>
      </c>
      <c r="C455" s="12" t="s">
        <v>38</v>
      </c>
      <c r="D455" s="25">
        <v>165</v>
      </c>
      <c r="E455" s="26">
        <v>200.6</v>
      </c>
      <c r="F455" s="12" t="s">
        <v>39</v>
      </c>
      <c r="G455" s="12" t="s">
        <v>40</v>
      </c>
    </row>
    <row r="456" spans="1:7" x14ac:dyDescent="0.2">
      <c r="A456" s="24" t="s">
        <v>42</v>
      </c>
      <c r="B456" s="31">
        <v>0.69054903935185186</v>
      </c>
      <c r="C456" s="12" t="s">
        <v>38</v>
      </c>
      <c r="D456" s="25">
        <v>167</v>
      </c>
      <c r="E456" s="26">
        <v>200.6</v>
      </c>
      <c r="F456" s="12" t="s">
        <v>39</v>
      </c>
      <c r="G456" s="12" t="s">
        <v>40</v>
      </c>
    </row>
    <row r="457" spans="1:7" x14ac:dyDescent="0.2">
      <c r="A457" s="24" t="s">
        <v>42</v>
      </c>
      <c r="B457" s="31">
        <v>0.69151292824074073</v>
      </c>
      <c r="C457" s="12" t="s">
        <v>38</v>
      </c>
      <c r="D457" s="25">
        <v>120</v>
      </c>
      <c r="E457" s="26">
        <v>200.65</v>
      </c>
      <c r="F457" s="12" t="s">
        <v>39</v>
      </c>
      <c r="G457" s="12" t="s">
        <v>40</v>
      </c>
    </row>
    <row r="458" spans="1:7" x14ac:dyDescent="0.2">
      <c r="A458" s="24" t="s">
        <v>42</v>
      </c>
      <c r="B458" s="31">
        <v>0.69152344907407404</v>
      </c>
      <c r="C458" s="12" t="s">
        <v>38</v>
      </c>
      <c r="D458" s="25">
        <v>75</v>
      </c>
      <c r="E458" s="26">
        <v>200.65</v>
      </c>
      <c r="F458" s="12" t="s">
        <v>39</v>
      </c>
      <c r="G458" s="12" t="s">
        <v>40</v>
      </c>
    </row>
    <row r="459" spans="1:7" x14ac:dyDescent="0.2">
      <c r="A459" s="24" t="s">
        <v>42</v>
      </c>
      <c r="B459" s="31">
        <v>0.69234664351851849</v>
      </c>
      <c r="C459" s="12" t="s">
        <v>38</v>
      </c>
      <c r="D459" s="25">
        <v>170</v>
      </c>
      <c r="E459" s="26">
        <v>200.85</v>
      </c>
      <c r="F459" s="12" t="s">
        <v>39</v>
      </c>
      <c r="G459" s="12" t="s">
        <v>40</v>
      </c>
    </row>
    <row r="460" spans="1:7" x14ac:dyDescent="0.2">
      <c r="A460" s="24" t="s">
        <v>42</v>
      </c>
      <c r="B460" s="31">
        <v>0.69302445601851848</v>
      </c>
      <c r="C460" s="12" t="s">
        <v>38</v>
      </c>
      <c r="D460" s="25">
        <v>188</v>
      </c>
      <c r="E460" s="26">
        <v>200.85</v>
      </c>
      <c r="F460" s="12" t="s">
        <v>39</v>
      </c>
      <c r="G460" s="12" t="s">
        <v>40</v>
      </c>
    </row>
    <row r="461" spans="1:7" x14ac:dyDescent="0.2">
      <c r="A461" s="24" t="s">
        <v>42</v>
      </c>
      <c r="B461" s="31">
        <v>0.69359385416666663</v>
      </c>
      <c r="C461" s="12" t="s">
        <v>38</v>
      </c>
      <c r="D461" s="25">
        <v>90</v>
      </c>
      <c r="E461" s="26">
        <v>200.8</v>
      </c>
      <c r="F461" s="12" t="s">
        <v>39</v>
      </c>
      <c r="G461" s="12" t="s">
        <v>40</v>
      </c>
    </row>
    <row r="462" spans="1:7" x14ac:dyDescent="0.2">
      <c r="A462" s="24" t="s">
        <v>42</v>
      </c>
      <c r="B462" s="31">
        <v>0.69384212962962954</v>
      </c>
      <c r="C462" s="12" t="s">
        <v>38</v>
      </c>
      <c r="D462" s="25">
        <v>195</v>
      </c>
      <c r="E462" s="26">
        <v>200.8</v>
      </c>
      <c r="F462" s="12" t="s">
        <v>39</v>
      </c>
      <c r="G462" s="12" t="s">
        <v>40</v>
      </c>
    </row>
    <row r="463" spans="1:7" x14ac:dyDescent="0.2">
      <c r="A463" s="24" t="s">
        <v>42</v>
      </c>
      <c r="B463" s="31">
        <v>0.69447509259259255</v>
      </c>
      <c r="C463" s="12" t="s">
        <v>38</v>
      </c>
      <c r="D463" s="25">
        <v>66</v>
      </c>
      <c r="E463" s="26">
        <v>200.75</v>
      </c>
      <c r="F463" s="12" t="s">
        <v>39</v>
      </c>
      <c r="G463" s="12" t="s">
        <v>40</v>
      </c>
    </row>
    <row r="464" spans="1:7" x14ac:dyDescent="0.2">
      <c r="A464" s="24" t="s">
        <v>42</v>
      </c>
      <c r="B464" s="31">
        <v>0.69496535879629628</v>
      </c>
      <c r="C464" s="12" t="s">
        <v>38</v>
      </c>
      <c r="D464" s="25">
        <v>28</v>
      </c>
      <c r="E464" s="26">
        <v>200.8</v>
      </c>
      <c r="F464" s="12" t="s">
        <v>39</v>
      </c>
      <c r="G464" s="12" t="s">
        <v>40</v>
      </c>
    </row>
    <row r="465" spans="1:7" x14ac:dyDescent="0.2">
      <c r="A465" s="24" t="s">
        <v>42</v>
      </c>
      <c r="B465" s="31">
        <v>0.69521024305555557</v>
      </c>
      <c r="C465" s="12" t="s">
        <v>38</v>
      </c>
      <c r="D465" s="25">
        <v>214</v>
      </c>
      <c r="E465" s="26">
        <v>200.8</v>
      </c>
      <c r="F465" s="12" t="s">
        <v>39</v>
      </c>
      <c r="G465" s="12" t="s">
        <v>40</v>
      </c>
    </row>
    <row r="466" spans="1:7" x14ac:dyDescent="0.2">
      <c r="A466" s="24" t="s">
        <v>42</v>
      </c>
      <c r="B466" s="31">
        <v>0.6957641898148148</v>
      </c>
      <c r="C466" s="12" t="s">
        <v>38</v>
      </c>
      <c r="D466" s="25">
        <v>175</v>
      </c>
      <c r="E466" s="26">
        <v>200.85</v>
      </c>
      <c r="F466" s="12" t="s">
        <v>39</v>
      </c>
      <c r="G466" s="12" t="s">
        <v>40</v>
      </c>
    </row>
    <row r="467" spans="1:7" x14ac:dyDescent="0.2">
      <c r="A467" s="24" t="s">
        <v>42</v>
      </c>
      <c r="B467" s="31">
        <v>0.69576436342592585</v>
      </c>
      <c r="C467" s="12" t="s">
        <v>38</v>
      </c>
      <c r="D467" s="25">
        <v>193</v>
      </c>
      <c r="E467" s="26">
        <v>200.85</v>
      </c>
      <c r="F467" s="12" t="s">
        <v>39</v>
      </c>
      <c r="G467" s="12" t="s">
        <v>40</v>
      </c>
    </row>
    <row r="468" spans="1:7" x14ac:dyDescent="0.2">
      <c r="A468" s="24" t="s">
        <v>42</v>
      </c>
      <c r="B468" s="31">
        <v>0.69801443287037035</v>
      </c>
      <c r="C468" s="12" t="s">
        <v>38</v>
      </c>
      <c r="D468" s="25">
        <v>175</v>
      </c>
      <c r="E468" s="26">
        <v>200.8</v>
      </c>
      <c r="F468" s="12" t="s">
        <v>39</v>
      </c>
      <c r="G468" s="12" t="s">
        <v>40</v>
      </c>
    </row>
    <row r="469" spans="1:7" x14ac:dyDescent="0.2">
      <c r="A469" s="24" t="s">
        <v>42</v>
      </c>
      <c r="B469" s="31">
        <v>0.69801480324074072</v>
      </c>
      <c r="C469" s="12" t="s">
        <v>38</v>
      </c>
      <c r="D469" s="25">
        <v>206</v>
      </c>
      <c r="E469" s="26">
        <v>200.8</v>
      </c>
      <c r="F469" s="12" t="s">
        <v>39</v>
      </c>
      <c r="G469" s="12" t="s">
        <v>40</v>
      </c>
    </row>
    <row r="470" spans="1:7" x14ac:dyDescent="0.2">
      <c r="A470" s="24" t="s">
        <v>42</v>
      </c>
      <c r="B470" s="31">
        <v>0.69899663194444439</v>
      </c>
      <c r="C470" s="12" t="s">
        <v>38</v>
      </c>
      <c r="D470" s="25">
        <v>40</v>
      </c>
      <c r="E470" s="26">
        <v>200.7</v>
      </c>
      <c r="F470" s="12" t="s">
        <v>39</v>
      </c>
      <c r="G470" s="12" t="s">
        <v>40</v>
      </c>
    </row>
    <row r="471" spans="1:7" x14ac:dyDescent="0.2">
      <c r="A471" s="24" t="s">
        <v>42</v>
      </c>
      <c r="B471" s="31">
        <v>0.69899663194444439</v>
      </c>
      <c r="C471" s="12" t="s">
        <v>38</v>
      </c>
      <c r="D471" s="25">
        <v>130</v>
      </c>
      <c r="E471" s="26">
        <v>200.7</v>
      </c>
      <c r="F471" s="12" t="s">
        <v>39</v>
      </c>
      <c r="G471" s="12" t="s">
        <v>40</v>
      </c>
    </row>
    <row r="472" spans="1:7" x14ac:dyDescent="0.2">
      <c r="A472" s="24" t="s">
        <v>42</v>
      </c>
      <c r="B472" s="31">
        <v>0.69925576388888888</v>
      </c>
      <c r="C472" s="12" t="s">
        <v>38</v>
      </c>
      <c r="D472" s="25">
        <v>161</v>
      </c>
      <c r="E472" s="26">
        <v>200.6</v>
      </c>
      <c r="F472" s="12" t="s">
        <v>39</v>
      </c>
      <c r="G472" s="12" t="s">
        <v>40</v>
      </c>
    </row>
    <row r="473" spans="1:7" x14ac:dyDescent="0.2">
      <c r="A473" s="24" t="s">
        <v>42</v>
      </c>
      <c r="B473" s="31">
        <v>0.70033758101851851</v>
      </c>
      <c r="C473" s="12" t="s">
        <v>38</v>
      </c>
      <c r="D473" s="25">
        <v>162</v>
      </c>
      <c r="E473" s="26">
        <v>200.6</v>
      </c>
      <c r="F473" s="12" t="s">
        <v>39</v>
      </c>
      <c r="G473" s="12" t="s">
        <v>40</v>
      </c>
    </row>
    <row r="474" spans="1:7" x14ac:dyDescent="0.2">
      <c r="A474" s="24" t="s">
        <v>42</v>
      </c>
      <c r="B474" s="31">
        <v>0.70100583333333333</v>
      </c>
      <c r="C474" s="12" t="s">
        <v>38</v>
      </c>
      <c r="D474" s="25">
        <v>237</v>
      </c>
      <c r="E474" s="26">
        <v>200.7</v>
      </c>
      <c r="F474" s="12" t="s">
        <v>39</v>
      </c>
      <c r="G474" s="12" t="s">
        <v>40</v>
      </c>
    </row>
    <row r="475" spans="1:7" x14ac:dyDescent="0.2">
      <c r="A475" s="24" t="s">
        <v>42</v>
      </c>
      <c r="B475" s="31">
        <v>0.70181057870370367</v>
      </c>
      <c r="C475" s="12" t="s">
        <v>38</v>
      </c>
      <c r="D475" s="25">
        <v>176</v>
      </c>
      <c r="E475" s="26">
        <v>200.75</v>
      </c>
      <c r="F475" s="12" t="s">
        <v>39</v>
      </c>
      <c r="G475" s="12" t="s">
        <v>40</v>
      </c>
    </row>
    <row r="476" spans="1:7" x14ac:dyDescent="0.2">
      <c r="A476" s="24" t="s">
        <v>42</v>
      </c>
      <c r="B476" s="31">
        <v>0.70235896990740732</v>
      </c>
      <c r="C476" s="12" t="s">
        <v>38</v>
      </c>
      <c r="D476" s="25">
        <v>171</v>
      </c>
      <c r="E476" s="26">
        <v>200.6</v>
      </c>
      <c r="F476" s="12" t="s">
        <v>39</v>
      </c>
      <c r="G476" s="12" t="s">
        <v>40</v>
      </c>
    </row>
    <row r="477" spans="1:7" x14ac:dyDescent="0.2">
      <c r="A477" s="24" t="s">
        <v>42</v>
      </c>
      <c r="B477" s="31">
        <v>0.70235903935185184</v>
      </c>
      <c r="C477" s="12" t="s">
        <v>38</v>
      </c>
      <c r="D477" s="25">
        <v>170</v>
      </c>
      <c r="E477" s="26">
        <v>200.6</v>
      </c>
      <c r="F477" s="12" t="s">
        <v>39</v>
      </c>
      <c r="G477" s="12" t="s">
        <v>40</v>
      </c>
    </row>
    <row r="478" spans="1:7" x14ac:dyDescent="0.2">
      <c r="A478" s="24" t="s">
        <v>42</v>
      </c>
      <c r="B478" s="31">
        <v>0.70371372685185185</v>
      </c>
      <c r="C478" s="12" t="s">
        <v>38</v>
      </c>
      <c r="D478" s="25">
        <v>212</v>
      </c>
      <c r="E478" s="26">
        <v>200.45</v>
      </c>
      <c r="F478" s="12" t="s">
        <v>39</v>
      </c>
      <c r="G478" s="12" t="s">
        <v>40</v>
      </c>
    </row>
    <row r="479" spans="1:7" x14ac:dyDescent="0.2">
      <c r="A479" s="24" t="s">
        <v>42</v>
      </c>
      <c r="B479" s="31">
        <v>0.70571478009259259</v>
      </c>
      <c r="C479" s="12" t="s">
        <v>38</v>
      </c>
      <c r="D479" s="25">
        <v>245</v>
      </c>
      <c r="E479" s="26">
        <v>200.45</v>
      </c>
      <c r="F479" s="12" t="s">
        <v>39</v>
      </c>
      <c r="G479" s="12" t="s">
        <v>40</v>
      </c>
    </row>
    <row r="480" spans="1:7" x14ac:dyDescent="0.2">
      <c r="A480" s="24" t="s">
        <v>42</v>
      </c>
      <c r="B480" s="31">
        <v>0.70592994212962956</v>
      </c>
      <c r="C480" s="12" t="s">
        <v>38</v>
      </c>
      <c r="D480" s="25">
        <v>176</v>
      </c>
      <c r="E480" s="26">
        <v>200.45</v>
      </c>
      <c r="F480" s="12" t="s">
        <v>39</v>
      </c>
      <c r="G480" s="12" t="s">
        <v>40</v>
      </c>
    </row>
    <row r="481" spans="1:7" x14ac:dyDescent="0.2">
      <c r="A481" s="24" t="s">
        <v>42</v>
      </c>
      <c r="B481" s="31">
        <v>0.70646512731481481</v>
      </c>
      <c r="C481" s="12" t="s">
        <v>38</v>
      </c>
      <c r="D481" s="25">
        <v>165</v>
      </c>
      <c r="E481" s="26">
        <v>200.35</v>
      </c>
      <c r="F481" s="12" t="s">
        <v>39</v>
      </c>
      <c r="G481" s="12" t="s">
        <v>40</v>
      </c>
    </row>
    <row r="482" spans="1:7" x14ac:dyDescent="0.2">
      <c r="A482" s="24" t="s">
        <v>42</v>
      </c>
      <c r="B482" s="31">
        <v>0.70646530092592585</v>
      </c>
      <c r="C482" s="12" t="s">
        <v>38</v>
      </c>
      <c r="D482" s="25">
        <v>215</v>
      </c>
      <c r="E482" s="26">
        <v>200.35</v>
      </c>
      <c r="F482" s="12" t="s">
        <v>39</v>
      </c>
      <c r="G482" s="12" t="s">
        <v>40</v>
      </c>
    </row>
    <row r="483" spans="1:7" x14ac:dyDescent="0.2">
      <c r="A483" s="24" t="s">
        <v>42</v>
      </c>
      <c r="B483" s="31">
        <v>0.70778398148148147</v>
      </c>
      <c r="C483" s="12" t="s">
        <v>38</v>
      </c>
      <c r="D483" s="25">
        <v>218</v>
      </c>
      <c r="E483" s="26">
        <v>200.3</v>
      </c>
      <c r="F483" s="12" t="s">
        <v>39</v>
      </c>
      <c r="G483" s="12" t="s">
        <v>40</v>
      </c>
    </row>
    <row r="484" spans="1:7" x14ac:dyDescent="0.2">
      <c r="A484" s="24" t="s">
        <v>42</v>
      </c>
      <c r="B484" s="31">
        <v>0.70863680555555553</v>
      </c>
      <c r="C484" s="12" t="s">
        <v>38</v>
      </c>
      <c r="D484" s="25">
        <v>210</v>
      </c>
      <c r="E484" s="26">
        <v>200.3</v>
      </c>
      <c r="F484" s="12" t="s">
        <v>39</v>
      </c>
      <c r="G484" s="12" t="s">
        <v>40</v>
      </c>
    </row>
    <row r="485" spans="1:7" x14ac:dyDescent="0.2">
      <c r="A485" s="24" t="s">
        <v>42</v>
      </c>
      <c r="B485" s="31">
        <v>0.70907729166666666</v>
      </c>
      <c r="C485" s="12" t="s">
        <v>38</v>
      </c>
      <c r="D485" s="25">
        <v>177</v>
      </c>
      <c r="E485" s="26">
        <v>200.3</v>
      </c>
      <c r="F485" s="12" t="s">
        <v>39</v>
      </c>
      <c r="G485" s="12" t="s">
        <v>40</v>
      </c>
    </row>
    <row r="486" spans="1:7" x14ac:dyDescent="0.2">
      <c r="A486" s="24" t="s">
        <v>42</v>
      </c>
      <c r="B486" s="31">
        <v>0.7098649768518519</v>
      </c>
      <c r="C486" s="12" t="s">
        <v>38</v>
      </c>
      <c r="D486" s="25">
        <v>98</v>
      </c>
      <c r="E486" s="26">
        <v>200.25</v>
      </c>
      <c r="F486" s="12" t="s">
        <v>39</v>
      </c>
      <c r="G486" s="12" t="s">
        <v>40</v>
      </c>
    </row>
    <row r="487" spans="1:7" x14ac:dyDescent="0.2">
      <c r="A487" s="24" t="s">
        <v>42</v>
      </c>
      <c r="B487" s="31">
        <v>0.70993445601851857</v>
      </c>
      <c r="C487" s="12" t="s">
        <v>38</v>
      </c>
      <c r="D487" s="25">
        <v>175</v>
      </c>
      <c r="E487" s="26">
        <v>200.2</v>
      </c>
      <c r="F487" s="12" t="s">
        <v>39</v>
      </c>
      <c r="G487" s="12" t="s">
        <v>40</v>
      </c>
    </row>
    <row r="488" spans="1:7" x14ac:dyDescent="0.2">
      <c r="A488" s="24" t="s">
        <v>42</v>
      </c>
      <c r="B488" s="31">
        <v>0.71084133101851843</v>
      </c>
      <c r="C488" s="12" t="s">
        <v>38</v>
      </c>
      <c r="D488" s="25">
        <v>270</v>
      </c>
      <c r="E488" s="26">
        <v>200.3</v>
      </c>
      <c r="F488" s="12" t="s">
        <v>39</v>
      </c>
      <c r="G488" s="12" t="s">
        <v>40</v>
      </c>
    </row>
    <row r="489" spans="1:7" x14ac:dyDescent="0.2">
      <c r="A489" s="24" t="s">
        <v>42</v>
      </c>
      <c r="B489" s="31">
        <v>0.71084151620370373</v>
      </c>
      <c r="C489" s="12" t="s">
        <v>38</v>
      </c>
      <c r="D489" s="25">
        <v>122</v>
      </c>
      <c r="E489" s="26">
        <v>200.3</v>
      </c>
      <c r="F489" s="12" t="s">
        <v>39</v>
      </c>
      <c r="G489" s="12" t="s">
        <v>40</v>
      </c>
    </row>
    <row r="490" spans="1:7" x14ac:dyDescent="0.2">
      <c r="A490" s="24" t="s">
        <v>42</v>
      </c>
      <c r="B490" s="31">
        <v>0.71222856481481478</v>
      </c>
      <c r="C490" s="12" t="s">
        <v>38</v>
      </c>
      <c r="D490" s="25">
        <v>216</v>
      </c>
      <c r="E490" s="26">
        <v>200.3</v>
      </c>
      <c r="F490" s="12" t="s">
        <v>39</v>
      </c>
      <c r="G490" s="12" t="s">
        <v>40</v>
      </c>
    </row>
    <row r="491" spans="1:7" x14ac:dyDescent="0.2">
      <c r="A491" s="24" t="s">
        <v>42</v>
      </c>
      <c r="B491" s="31">
        <v>0.71222856481481478</v>
      </c>
      <c r="C491" s="12" t="s">
        <v>38</v>
      </c>
      <c r="D491" s="25">
        <v>89</v>
      </c>
      <c r="E491" s="26">
        <v>200.3</v>
      </c>
      <c r="F491" s="12" t="s">
        <v>39</v>
      </c>
      <c r="G491" s="12" t="s">
        <v>40</v>
      </c>
    </row>
    <row r="492" spans="1:7" x14ac:dyDescent="0.2">
      <c r="A492" s="24" t="s">
        <v>42</v>
      </c>
      <c r="B492" s="31">
        <v>0.71222871527777776</v>
      </c>
      <c r="C492" s="12" t="s">
        <v>38</v>
      </c>
      <c r="D492" s="25">
        <v>177</v>
      </c>
      <c r="E492" s="26">
        <v>200.3</v>
      </c>
      <c r="F492" s="12" t="s">
        <v>39</v>
      </c>
      <c r="G492" s="12" t="s">
        <v>40</v>
      </c>
    </row>
    <row r="493" spans="1:7" x14ac:dyDescent="0.2">
      <c r="A493" s="24" t="s">
        <v>42</v>
      </c>
      <c r="B493" s="31">
        <v>0.71326332175925922</v>
      </c>
      <c r="C493" s="12" t="s">
        <v>38</v>
      </c>
      <c r="D493" s="25">
        <v>162</v>
      </c>
      <c r="E493" s="26">
        <v>200.2</v>
      </c>
      <c r="F493" s="12" t="s">
        <v>39</v>
      </c>
      <c r="G493" s="12" t="s">
        <v>40</v>
      </c>
    </row>
    <row r="494" spans="1:7" x14ac:dyDescent="0.2">
      <c r="A494" s="24" t="s">
        <v>42</v>
      </c>
      <c r="B494" s="31">
        <v>0.71400853009259246</v>
      </c>
      <c r="C494" s="12" t="s">
        <v>38</v>
      </c>
      <c r="D494" s="25">
        <v>113</v>
      </c>
      <c r="E494" s="26">
        <v>200.15</v>
      </c>
      <c r="F494" s="12" t="s">
        <v>39</v>
      </c>
      <c r="G494" s="12" t="s">
        <v>40</v>
      </c>
    </row>
    <row r="495" spans="1:7" x14ac:dyDescent="0.2">
      <c r="A495" s="24" t="s">
        <v>42</v>
      </c>
      <c r="B495" s="31">
        <v>0.71400853009259246</v>
      </c>
      <c r="C495" s="12" t="s">
        <v>38</v>
      </c>
      <c r="D495" s="25">
        <v>57</v>
      </c>
      <c r="E495" s="26">
        <v>200.15</v>
      </c>
      <c r="F495" s="12" t="s">
        <v>39</v>
      </c>
      <c r="G495" s="12" t="s">
        <v>40</v>
      </c>
    </row>
    <row r="496" spans="1:7" x14ac:dyDescent="0.2">
      <c r="A496" s="24" t="s">
        <v>42</v>
      </c>
      <c r="B496" s="31">
        <v>0.71499459490740735</v>
      </c>
      <c r="C496" s="12" t="s">
        <v>38</v>
      </c>
      <c r="D496" s="25">
        <v>163</v>
      </c>
      <c r="E496" s="26">
        <v>200.1</v>
      </c>
      <c r="F496" s="12" t="s">
        <v>39</v>
      </c>
      <c r="G496" s="12" t="s">
        <v>40</v>
      </c>
    </row>
    <row r="497" spans="1:7" x14ac:dyDescent="0.2">
      <c r="A497" s="24" t="s">
        <v>42</v>
      </c>
      <c r="B497" s="31">
        <v>0.71542535879629621</v>
      </c>
      <c r="C497" s="12" t="s">
        <v>38</v>
      </c>
      <c r="D497" s="25">
        <v>250</v>
      </c>
      <c r="E497" s="26">
        <v>200.1</v>
      </c>
      <c r="F497" s="12" t="s">
        <v>39</v>
      </c>
      <c r="G497" s="12" t="s">
        <v>40</v>
      </c>
    </row>
    <row r="498" spans="1:7" x14ac:dyDescent="0.2">
      <c r="A498" s="24" t="s">
        <v>42</v>
      </c>
      <c r="B498" s="31">
        <v>0.71593255787037036</v>
      </c>
      <c r="C498" s="12" t="s">
        <v>38</v>
      </c>
      <c r="D498" s="25">
        <v>162</v>
      </c>
      <c r="E498" s="26">
        <v>199.95</v>
      </c>
      <c r="F498" s="12" t="s">
        <v>39</v>
      </c>
      <c r="G498" s="12" t="s">
        <v>40</v>
      </c>
    </row>
    <row r="499" spans="1:7" x14ac:dyDescent="0.2">
      <c r="A499" s="24" t="s">
        <v>42</v>
      </c>
      <c r="B499" s="31">
        <v>0.71655569444444434</v>
      </c>
      <c r="C499" s="12" t="s">
        <v>38</v>
      </c>
      <c r="D499" s="25">
        <v>100</v>
      </c>
      <c r="E499" s="26">
        <v>199.95</v>
      </c>
      <c r="F499" s="12" t="s">
        <v>39</v>
      </c>
      <c r="G499" s="12" t="s">
        <v>40</v>
      </c>
    </row>
    <row r="500" spans="1:7" x14ac:dyDescent="0.2">
      <c r="A500" s="24" t="s">
        <v>42</v>
      </c>
      <c r="B500" s="31">
        <v>0.71672935185185183</v>
      </c>
      <c r="C500" s="12" t="s">
        <v>38</v>
      </c>
      <c r="D500" s="25">
        <v>177</v>
      </c>
      <c r="E500" s="26">
        <v>199.95</v>
      </c>
      <c r="F500" s="12" t="s">
        <v>39</v>
      </c>
      <c r="G500" s="12" t="s">
        <v>40</v>
      </c>
    </row>
    <row r="501" spans="1:7" x14ac:dyDescent="0.2">
      <c r="A501" s="24" t="s">
        <v>42</v>
      </c>
      <c r="B501" s="31">
        <v>0.71794630787037028</v>
      </c>
      <c r="C501" s="12" t="s">
        <v>38</v>
      </c>
      <c r="D501" s="25">
        <v>25</v>
      </c>
      <c r="E501" s="26">
        <v>199.95</v>
      </c>
      <c r="F501" s="12" t="s">
        <v>39</v>
      </c>
      <c r="G501" s="12" t="s">
        <v>40</v>
      </c>
    </row>
    <row r="502" spans="1:7" x14ac:dyDescent="0.2">
      <c r="A502" s="24" t="s">
        <v>42</v>
      </c>
      <c r="B502" s="31">
        <v>0.71794630787037028</v>
      </c>
      <c r="C502" s="12" t="s">
        <v>38</v>
      </c>
      <c r="D502" s="25">
        <v>154</v>
      </c>
      <c r="E502" s="26">
        <v>199.95</v>
      </c>
      <c r="F502" s="12" t="s">
        <v>39</v>
      </c>
      <c r="G502" s="12" t="s">
        <v>40</v>
      </c>
    </row>
    <row r="503" spans="1:7" x14ac:dyDescent="0.2">
      <c r="A503" s="24" t="s">
        <v>42</v>
      </c>
      <c r="B503" s="31">
        <v>0.71794653935185182</v>
      </c>
      <c r="C503" s="12" t="s">
        <v>38</v>
      </c>
      <c r="D503" s="25">
        <v>190</v>
      </c>
      <c r="E503" s="26">
        <v>199.95</v>
      </c>
      <c r="F503" s="12" t="s">
        <v>39</v>
      </c>
      <c r="G503" s="12" t="s">
        <v>40</v>
      </c>
    </row>
    <row r="504" spans="1:7" x14ac:dyDescent="0.2">
      <c r="A504" s="24" t="s">
        <v>42</v>
      </c>
      <c r="B504" s="31">
        <v>0.71852437499999999</v>
      </c>
      <c r="C504" s="12" t="s">
        <v>38</v>
      </c>
      <c r="D504" s="25">
        <v>165</v>
      </c>
      <c r="E504" s="26">
        <v>199.95</v>
      </c>
      <c r="F504" s="12" t="s">
        <v>39</v>
      </c>
      <c r="G504" s="12" t="s">
        <v>40</v>
      </c>
    </row>
    <row r="505" spans="1:7" x14ac:dyDescent="0.2">
      <c r="A505" s="24" t="s">
        <v>42</v>
      </c>
      <c r="B505" s="31">
        <v>0.71879474537037036</v>
      </c>
      <c r="C505" s="12" t="s">
        <v>38</v>
      </c>
      <c r="D505" s="25">
        <v>165</v>
      </c>
      <c r="E505" s="26">
        <v>199.85</v>
      </c>
      <c r="F505" s="12" t="s">
        <v>39</v>
      </c>
      <c r="G505" s="12" t="s">
        <v>40</v>
      </c>
    </row>
    <row r="506" spans="1:7" x14ac:dyDescent="0.2">
      <c r="A506" s="24" t="s">
        <v>42</v>
      </c>
      <c r="B506" s="31">
        <v>0.71947454861111115</v>
      </c>
      <c r="C506" s="12" t="s">
        <v>38</v>
      </c>
      <c r="D506" s="25">
        <v>171</v>
      </c>
      <c r="E506" s="26">
        <v>199.75</v>
      </c>
      <c r="F506" s="12" t="s">
        <v>39</v>
      </c>
      <c r="G506" s="12" t="s">
        <v>40</v>
      </c>
    </row>
    <row r="507" spans="1:7" x14ac:dyDescent="0.2">
      <c r="A507" s="24" t="s">
        <v>42</v>
      </c>
      <c r="B507" s="31">
        <v>0.72018900462962965</v>
      </c>
      <c r="C507" s="12" t="s">
        <v>38</v>
      </c>
      <c r="D507" s="25">
        <v>240</v>
      </c>
      <c r="E507" s="26">
        <v>199.8</v>
      </c>
      <c r="F507" s="12" t="s">
        <v>39</v>
      </c>
      <c r="G507" s="12" t="s">
        <v>40</v>
      </c>
    </row>
    <row r="508" spans="1:7" x14ac:dyDescent="0.2">
      <c r="A508" s="24" t="s">
        <v>42</v>
      </c>
      <c r="B508" s="31">
        <v>0.72018920138888887</v>
      </c>
      <c r="C508" s="12" t="s">
        <v>38</v>
      </c>
      <c r="D508" s="25">
        <v>178</v>
      </c>
      <c r="E508" s="26">
        <v>199.8</v>
      </c>
      <c r="F508" s="12" t="s">
        <v>39</v>
      </c>
      <c r="G508" s="12" t="s">
        <v>40</v>
      </c>
    </row>
    <row r="509" spans="1:7" x14ac:dyDescent="0.2">
      <c r="A509" s="24" t="s">
        <v>42</v>
      </c>
      <c r="B509" s="31">
        <v>0.72115387731481484</v>
      </c>
      <c r="C509" s="12" t="s">
        <v>38</v>
      </c>
      <c r="D509" s="25">
        <v>157</v>
      </c>
      <c r="E509" s="26">
        <v>199.65</v>
      </c>
      <c r="F509" s="12" t="s">
        <v>39</v>
      </c>
      <c r="G509" s="12" t="s">
        <v>40</v>
      </c>
    </row>
    <row r="510" spans="1:7" x14ac:dyDescent="0.2">
      <c r="A510" s="24" t="s">
        <v>42</v>
      </c>
      <c r="B510" s="31">
        <v>0.72197590277777768</v>
      </c>
      <c r="C510" s="12" t="s">
        <v>38</v>
      </c>
      <c r="D510" s="25">
        <v>295</v>
      </c>
      <c r="E510" s="26">
        <v>199.8</v>
      </c>
      <c r="F510" s="12" t="s">
        <v>39</v>
      </c>
      <c r="G510" s="12" t="s">
        <v>40</v>
      </c>
    </row>
    <row r="511" spans="1:7" x14ac:dyDescent="0.2">
      <c r="A511" s="24" t="s">
        <v>42</v>
      </c>
      <c r="B511" s="31">
        <v>0.722315300925926</v>
      </c>
      <c r="C511" s="12" t="s">
        <v>38</v>
      </c>
      <c r="D511" s="25">
        <v>172</v>
      </c>
      <c r="E511" s="26">
        <v>199.75</v>
      </c>
      <c r="F511" s="12" t="s">
        <v>39</v>
      </c>
      <c r="G511" s="12" t="s">
        <v>40</v>
      </c>
    </row>
    <row r="512" spans="1:7" x14ac:dyDescent="0.2">
      <c r="A512" s="24" t="s">
        <v>42</v>
      </c>
      <c r="B512" s="31">
        <v>0.72281606481481475</v>
      </c>
      <c r="C512" s="12" t="s">
        <v>38</v>
      </c>
      <c r="D512" s="25">
        <v>187</v>
      </c>
      <c r="E512" s="26">
        <v>199.7</v>
      </c>
      <c r="F512" s="12" t="s">
        <v>39</v>
      </c>
      <c r="G512" s="12" t="s">
        <v>40</v>
      </c>
    </row>
    <row r="513" spans="1:7" x14ac:dyDescent="0.2">
      <c r="A513" s="24" t="s">
        <v>42</v>
      </c>
      <c r="B513" s="31">
        <v>0.72281623842592579</v>
      </c>
      <c r="C513" s="12" t="s">
        <v>38</v>
      </c>
      <c r="D513" s="25">
        <v>178</v>
      </c>
      <c r="E513" s="26">
        <v>199.7</v>
      </c>
      <c r="F513" s="12" t="s">
        <v>39</v>
      </c>
      <c r="G513" s="12" t="s">
        <v>40</v>
      </c>
    </row>
    <row r="514" spans="1:7" x14ac:dyDescent="0.2">
      <c r="A514" s="24" t="s">
        <v>42</v>
      </c>
      <c r="B514" s="31">
        <v>0.72388245370370363</v>
      </c>
      <c r="C514" s="12" t="s">
        <v>38</v>
      </c>
      <c r="D514" s="25">
        <v>148</v>
      </c>
      <c r="E514" s="26">
        <v>199.45</v>
      </c>
      <c r="F514" s="12" t="s">
        <v>39</v>
      </c>
      <c r="G514" s="12" t="s">
        <v>40</v>
      </c>
    </row>
    <row r="515" spans="1:7" x14ac:dyDescent="0.2">
      <c r="A515" s="24" t="s">
        <v>42</v>
      </c>
      <c r="B515" s="31">
        <v>0.72447744212962961</v>
      </c>
      <c r="C515" s="12" t="s">
        <v>38</v>
      </c>
      <c r="D515" s="25">
        <v>227</v>
      </c>
      <c r="E515" s="26">
        <v>199.45</v>
      </c>
      <c r="F515" s="12" t="s">
        <v>39</v>
      </c>
      <c r="G515" s="12" t="s">
        <v>40</v>
      </c>
    </row>
    <row r="516" spans="1:7" x14ac:dyDescent="0.2">
      <c r="A516" s="24" t="s">
        <v>42</v>
      </c>
      <c r="B516" s="31">
        <v>0.72492918981481469</v>
      </c>
      <c r="C516" s="12" t="s">
        <v>38</v>
      </c>
      <c r="D516" s="25">
        <v>164</v>
      </c>
      <c r="E516" s="26">
        <v>199.45</v>
      </c>
      <c r="F516" s="12" t="s">
        <v>39</v>
      </c>
      <c r="G516" s="12" t="s">
        <v>40</v>
      </c>
    </row>
    <row r="517" spans="1:7" x14ac:dyDescent="0.2">
      <c r="A517" s="24" t="s">
        <v>42</v>
      </c>
      <c r="B517" s="31">
        <v>0.72522152777777782</v>
      </c>
      <c r="C517" s="12" t="s">
        <v>38</v>
      </c>
      <c r="D517" s="25">
        <v>175</v>
      </c>
      <c r="E517" s="26">
        <v>199.45</v>
      </c>
      <c r="F517" s="12" t="s">
        <v>39</v>
      </c>
      <c r="G517" s="12" t="s">
        <v>40</v>
      </c>
    </row>
    <row r="518" spans="1:7" x14ac:dyDescent="0.2">
      <c r="A518" s="24" t="s">
        <v>42</v>
      </c>
      <c r="B518" s="31">
        <v>0.72608489583333324</v>
      </c>
      <c r="C518" s="12" t="s">
        <v>38</v>
      </c>
      <c r="D518" s="25">
        <v>166</v>
      </c>
      <c r="E518" s="26">
        <v>199.35</v>
      </c>
      <c r="F518" s="12" t="s">
        <v>39</v>
      </c>
      <c r="G518" s="12" t="s">
        <v>40</v>
      </c>
    </row>
    <row r="519" spans="1:7" x14ac:dyDescent="0.2">
      <c r="A519" s="24" t="s">
        <v>42</v>
      </c>
      <c r="B519" s="31">
        <v>0.72608504629629622</v>
      </c>
      <c r="C519" s="12" t="s">
        <v>38</v>
      </c>
      <c r="D519" s="25">
        <v>179</v>
      </c>
      <c r="E519" s="26">
        <v>199.4</v>
      </c>
      <c r="F519" s="12" t="s">
        <v>39</v>
      </c>
      <c r="G519" s="12" t="s">
        <v>40</v>
      </c>
    </row>
    <row r="520" spans="1:7" x14ac:dyDescent="0.2">
      <c r="A520" s="24" t="s">
        <v>42</v>
      </c>
      <c r="B520" s="31">
        <v>0.72690458333333319</v>
      </c>
      <c r="C520" s="12" t="s">
        <v>38</v>
      </c>
      <c r="D520" s="25">
        <v>180</v>
      </c>
      <c r="E520" s="26">
        <v>199.55</v>
      </c>
      <c r="F520" s="12" t="s">
        <v>39</v>
      </c>
      <c r="G520" s="12" t="s">
        <v>40</v>
      </c>
    </row>
    <row r="521" spans="1:7" x14ac:dyDescent="0.2">
      <c r="A521" s="24" t="s">
        <v>42</v>
      </c>
      <c r="B521" s="31">
        <v>0.72729232638888885</v>
      </c>
      <c r="C521" s="12" t="s">
        <v>38</v>
      </c>
      <c r="D521" s="25">
        <v>100</v>
      </c>
      <c r="E521" s="26">
        <v>199.55</v>
      </c>
      <c r="F521" s="12" t="s">
        <v>39</v>
      </c>
      <c r="G521" s="12" t="s">
        <v>40</v>
      </c>
    </row>
    <row r="522" spans="1:7" x14ac:dyDescent="0.2">
      <c r="A522" s="24" t="s">
        <v>42</v>
      </c>
      <c r="B522" s="31">
        <v>0.72730774305555557</v>
      </c>
      <c r="C522" s="12" t="s">
        <v>38</v>
      </c>
      <c r="D522" s="25">
        <v>3</v>
      </c>
      <c r="E522" s="26">
        <v>199.55</v>
      </c>
      <c r="F522" s="12" t="s">
        <v>39</v>
      </c>
      <c r="G522" s="12" t="s">
        <v>40</v>
      </c>
    </row>
    <row r="523" spans="1:7" x14ac:dyDescent="0.2">
      <c r="A523" s="24" t="s">
        <v>42</v>
      </c>
      <c r="B523" s="31">
        <v>0.72730774305555557</v>
      </c>
      <c r="C523" s="12" t="s">
        <v>38</v>
      </c>
      <c r="D523" s="25">
        <v>67</v>
      </c>
      <c r="E523" s="26">
        <v>199.55</v>
      </c>
      <c r="F523" s="12" t="s">
        <v>39</v>
      </c>
      <c r="G523" s="12" t="s">
        <v>40</v>
      </c>
    </row>
    <row r="524" spans="1:7" x14ac:dyDescent="0.2">
      <c r="A524" s="24" t="s">
        <v>42</v>
      </c>
      <c r="B524" s="31">
        <v>0.72763622685185192</v>
      </c>
      <c r="C524" s="12" t="s">
        <v>38</v>
      </c>
      <c r="D524" s="25">
        <v>175</v>
      </c>
      <c r="E524" s="26">
        <v>199.6</v>
      </c>
      <c r="F524" s="12" t="s">
        <v>39</v>
      </c>
      <c r="G524" s="12" t="s">
        <v>40</v>
      </c>
    </row>
    <row r="525" spans="1:7" x14ac:dyDescent="0.2">
      <c r="A525" s="24" t="s">
        <v>42</v>
      </c>
      <c r="B525" s="31">
        <v>0.72833480324074062</v>
      </c>
      <c r="C525" s="12" t="s">
        <v>38</v>
      </c>
      <c r="D525" s="25">
        <v>260</v>
      </c>
      <c r="E525" s="26">
        <v>199.65</v>
      </c>
      <c r="F525" s="12" t="s">
        <v>39</v>
      </c>
      <c r="G525" s="12" t="s">
        <v>40</v>
      </c>
    </row>
    <row r="526" spans="1:7" x14ac:dyDescent="0.2">
      <c r="A526" s="24" t="s">
        <v>42</v>
      </c>
      <c r="B526" s="31">
        <v>0.72856422453703706</v>
      </c>
      <c r="C526" s="12" t="s">
        <v>38</v>
      </c>
      <c r="D526" s="25">
        <v>168</v>
      </c>
      <c r="E526" s="26">
        <v>199.65</v>
      </c>
      <c r="F526" s="12" t="s">
        <v>39</v>
      </c>
      <c r="G526" s="12" t="s">
        <v>40</v>
      </c>
    </row>
    <row r="527" spans="1:7" x14ac:dyDescent="0.2">
      <c r="A527" s="24" t="s">
        <v>42</v>
      </c>
      <c r="B527" s="31">
        <v>0.72883285879629622</v>
      </c>
      <c r="C527" s="12" t="s">
        <v>38</v>
      </c>
      <c r="D527" s="25">
        <v>4</v>
      </c>
      <c r="E527" s="26">
        <v>199.6</v>
      </c>
      <c r="F527" s="12" t="s">
        <v>39</v>
      </c>
      <c r="G527" s="12" t="s">
        <v>40</v>
      </c>
    </row>
    <row r="528" spans="1:7" x14ac:dyDescent="0.2">
      <c r="A528" s="24" t="s">
        <v>42</v>
      </c>
      <c r="B528" s="31">
        <v>0.72884749999999987</v>
      </c>
      <c r="C528" s="12" t="s">
        <v>38</v>
      </c>
      <c r="D528" s="25">
        <v>181</v>
      </c>
      <c r="E528" s="26">
        <v>199.6</v>
      </c>
      <c r="F528" s="12" t="s">
        <v>39</v>
      </c>
      <c r="G528" s="12" t="s">
        <v>40</v>
      </c>
    </row>
    <row r="529" spans="1:7" x14ac:dyDescent="0.2">
      <c r="A529" s="24" t="s">
        <v>42</v>
      </c>
      <c r="B529" s="31">
        <v>0.72908496527777777</v>
      </c>
      <c r="C529" s="12" t="s">
        <v>38</v>
      </c>
      <c r="D529" s="25">
        <v>118</v>
      </c>
      <c r="E529" s="26">
        <v>199.55</v>
      </c>
      <c r="F529" s="12" t="s">
        <v>39</v>
      </c>
      <c r="G529" s="12" t="s">
        <v>40</v>
      </c>
    </row>
    <row r="530" spans="1:7" x14ac:dyDescent="0.2">
      <c r="A530" s="24"/>
      <c r="B530" s="31"/>
      <c r="C530" s="12"/>
      <c r="D530" s="25"/>
      <c r="E530" s="26"/>
      <c r="F530" s="12"/>
      <c r="G530" s="12"/>
    </row>
    <row r="531" spans="1:7" x14ac:dyDescent="0.2">
      <c r="A531" s="24"/>
      <c r="B531" s="31"/>
      <c r="C531" s="12"/>
      <c r="D531" s="25"/>
      <c r="E531" s="26"/>
      <c r="F531" s="12"/>
      <c r="G531" s="12"/>
    </row>
    <row r="532" spans="1:7" x14ac:dyDescent="0.2">
      <c r="A532" s="24"/>
      <c r="B532" s="31"/>
      <c r="C532" s="12"/>
      <c r="D532" s="25"/>
      <c r="E532" s="26"/>
      <c r="F532" s="12"/>
      <c r="G532" s="12"/>
    </row>
    <row r="533" spans="1:7" x14ac:dyDescent="0.2">
      <c r="A533" s="24"/>
      <c r="B533" s="31"/>
      <c r="C533" s="12"/>
      <c r="D533" s="25"/>
      <c r="E533" s="26"/>
      <c r="F533" s="12"/>
      <c r="G533" s="12"/>
    </row>
    <row r="534" spans="1:7" x14ac:dyDescent="0.2">
      <c r="A534" s="24"/>
      <c r="B534" s="31"/>
      <c r="C534" s="12"/>
      <c r="D534" s="25"/>
      <c r="E534" s="26"/>
      <c r="F534" s="12"/>
      <c r="G534" s="12"/>
    </row>
    <row r="535" spans="1:7" x14ac:dyDescent="0.2">
      <c r="A535" s="24"/>
      <c r="B535" s="31"/>
      <c r="C535" s="12"/>
      <c r="D535" s="25"/>
      <c r="E535" s="26"/>
      <c r="F535" s="12"/>
      <c r="G535" s="12"/>
    </row>
    <row r="536" spans="1:7" x14ac:dyDescent="0.2">
      <c r="A536" s="24"/>
      <c r="B536" s="31"/>
      <c r="C536" s="12"/>
      <c r="D536" s="25"/>
      <c r="E536" s="26"/>
      <c r="F536" s="12"/>
      <c r="G536" s="12"/>
    </row>
    <row r="537" spans="1:7" x14ac:dyDescent="0.2">
      <c r="A537" s="24"/>
      <c r="B537" s="31"/>
      <c r="C537" s="12"/>
      <c r="D537" s="25"/>
      <c r="E537" s="26"/>
      <c r="F537" s="12"/>
      <c r="G537" s="12"/>
    </row>
    <row r="538" spans="1:7" x14ac:dyDescent="0.2">
      <c r="A538" s="24"/>
      <c r="B538" s="31"/>
      <c r="C538" s="12"/>
      <c r="D538" s="25"/>
      <c r="E538" s="26"/>
      <c r="F538" s="12"/>
      <c r="G538" s="12"/>
    </row>
    <row r="539" spans="1:7" x14ac:dyDescent="0.2">
      <c r="A539" s="24"/>
      <c r="B539" s="31"/>
      <c r="C539" s="12"/>
      <c r="D539" s="25"/>
      <c r="E539" s="26"/>
      <c r="F539" s="12"/>
      <c r="G539" s="12"/>
    </row>
    <row r="540" spans="1:7" x14ac:dyDescent="0.2">
      <c r="A540" s="24"/>
      <c r="B540" s="31"/>
      <c r="C540" s="12"/>
      <c r="D540" s="25"/>
      <c r="E540" s="26"/>
      <c r="F540" s="12"/>
      <c r="G540" s="12"/>
    </row>
    <row r="541" spans="1:7" x14ac:dyDescent="0.2">
      <c r="A541" s="24"/>
      <c r="B541" s="31"/>
      <c r="C541" s="12"/>
      <c r="D541" s="25"/>
      <c r="E541" s="26"/>
      <c r="F541" s="12"/>
      <c r="G541" s="12"/>
    </row>
    <row r="542" spans="1:7" x14ac:dyDescent="0.2">
      <c r="A542" s="24"/>
      <c r="B542" s="31"/>
      <c r="C542" s="12"/>
      <c r="D542" s="25"/>
      <c r="E542" s="26"/>
      <c r="F542" s="12"/>
      <c r="G542" s="12"/>
    </row>
    <row r="543" spans="1:7" x14ac:dyDescent="0.2">
      <c r="A543" s="24"/>
      <c r="B543" s="31"/>
      <c r="C543" s="12"/>
      <c r="D543" s="25"/>
      <c r="E543" s="26"/>
      <c r="F543" s="12"/>
      <c r="G543" s="12"/>
    </row>
    <row r="544" spans="1:7" x14ac:dyDescent="0.2">
      <c r="A544" s="24"/>
      <c r="B544" s="31"/>
      <c r="C544" s="12"/>
      <c r="D544" s="25"/>
      <c r="E544" s="26"/>
      <c r="F544" s="12"/>
      <c r="G544" s="12"/>
    </row>
    <row r="545" spans="1:7" x14ac:dyDescent="0.2">
      <c r="A545" s="24"/>
      <c r="B545" s="31"/>
      <c r="C545" s="12"/>
      <c r="D545" s="25"/>
      <c r="E545" s="26"/>
      <c r="F545" s="12"/>
      <c r="G545" s="12"/>
    </row>
    <row r="546" spans="1:7" x14ac:dyDescent="0.2">
      <c r="A546" s="24"/>
      <c r="B546" s="31"/>
      <c r="C546" s="12"/>
      <c r="D546" s="25"/>
      <c r="E546" s="26"/>
      <c r="F546" s="12"/>
      <c r="G546" s="12"/>
    </row>
    <row r="547" spans="1:7" x14ac:dyDescent="0.2">
      <c r="A547" s="24"/>
      <c r="B547" s="31"/>
      <c r="C547" s="12"/>
      <c r="D547" s="25"/>
      <c r="E547" s="26"/>
      <c r="F547" s="12"/>
      <c r="G547" s="12"/>
    </row>
    <row r="548" spans="1:7" x14ac:dyDescent="0.2">
      <c r="A548" s="24"/>
      <c r="B548" s="31"/>
      <c r="C548" s="12"/>
      <c r="D548" s="25"/>
      <c r="E548" s="26"/>
      <c r="F548" s="12"/>
      <c r="G548" s="12"/>
    </row>
    <row r="549" spans="1:7" x14ac:dyDescent="0.2">
      <c r="A549" s="24"/>
      <c r="B549" s="31"/>
      <c r="C549" s="12"/>
      <c r="D549" s="25"/>
      <c r="E549" s="26"/>
      <c r="F549" s="12"/>
      <c r="G549" s="12"/>
    </row>
    <row r="550" spans="1:7" x14ac:dyDescent="0.2">
      <c r="A550" s="24"/>
      <c r="B550" s="31"/>
      <c r="C550" s="12"/>
      <c r="D550" s="25"/>
      <c r="E550" s="26"/>
      <c r="F550" s="12"/>
      <c r="G550" s="12"/>
    </row>
    <row r="551" spans="1:7" x14ac:dyDescent="0.2">
      <c r="A551" s="24"/>
      <c r="B551" s="31"/>
      <c r="C551" s="12"/>
      <c r="D551" s="25"/>
      <c r="E551" s="26"/>
      <c r="F551" s="12"/>
      <c r="G551" s="12"/>
    </row>
    <row r="552" spans="1:7" x14ac:dyDescent="0.2">
      <c r="A552" s="24"/>
      <c r="B552" s="31"/>
      <c r="C552" s="12"/>
      <c r="D552" s="25"/>
      <c r="E552" s="26"/>
      <c r="F552" s="12"/>
      <c r="G552" s="12"/>
    </row>
    <row r="553" spans="1:7" x14ac:dyDescent="0.2">
      <c r="A553" s="24"/>
      <c r="B553" s="31"/>
      <c r="C553" s="12"/>
      <c r="D553" s="25"/>
      <c r="E553" s="26"/>
      <c r="F553" s="12"/>
      <c r="G553" s="12"/>
    </row>
    <row r="554" spans="1:7" x14ac:dyDescent="0.2">
      <c r="A554" s="24"/>
      <c r="B554" s="31"/>
      <c r="C554" s="12"/>
      <c r="D554" s="25"/>
      <c r="E554" s="26"/>
      <c r="F554" s="12"/>
      <c r="G554" s="12"/>
    </row>
    <row r="555" spans="1:7" x14ac:dyDescent="0.2">
      <c r="A555" s="24"/>
      <c r="B555" s="31"/>
      <c r="C555" s="12"/>
      <c r="D555" s="25"/>
      <c r="E555" s="26"/>
      <c r="F555" s="12"/>
      <c r="G555" s="12"/>
    </row>
    <row r="556" spans="1:7" x14ac:dyDescent="0.2">
      <c r="A556" s="24"/>
      <c r="B556" s="31"/>
      <c r="C556" s="12"/>
      <c r="D556" s="25"/>
      <c r="E556" s="26"/>
      <c r="F556" s="12"/>
      <c r="G556" s="12"/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31"/>
      <c r="C674" s="12"/>
      <c r="D674" s="25"/>
      <c r="E674" s="26"/>
      <c r="F674" s="12"/>
      <c r="G674" s="12"/>
    </row>
    <row r="675" spans="1:7" x14ac:dyDescent="0.2">
      <c r="A675" s="24"/>
      <c r="B675" s="31"/>
      <c r="C675" s="12"/>
      <c r="D675" s="25"/>
      <c r="E675" s="26"/>
      <c r="F675" s="12"/>
      <c r="G675" s="12"/>
    </row>
    <row r="676" spans="1:7" x14ac:dyDescent="0.2">
      <c r="A676" s="24"/>
      <c r="B676" s="31"/>
      <c r="C676" s="12"/>
      <c r="D676" s="25"/>
      <c r="E676" s="26"/>
      <c r="F676" s="12"/>
      <c r="G676" s="12"/>
    </row>
    <row r="677" spans="1:7" x14ac:dyDescent="0.2">
      <c r="A677" s="24"/>
      <c r="B677" s="31"/>
      <c r="C677" s="12"/>
      <c r="D677" s="25"/>
      <c r="E677" s="26"/>
      <c r="F677" s="12"/>
      <c r="G677" s="12"/>
    </row>
    <row r="678" spans="1:7" x14ac:dyDescent="0.2">
      <c r="A678" s="24"/>
      <c r="B678" s="31"/>
      <c r="C678" s="12"/>
      <c r="D678" s="25"/>
      <c r="E678" s="26"/>
      <c r="F678" s="12"/>
      <c r="G678" s="12"/>
    </row>
    <row r="679" spans="1:7" x14ac:dyDescent="0.2">
      <c r="A679" s="24"/>
      <c r="B679" s="31"/>
      <c r="C679" s="12"/>
      <c r="D679" s="25"/>
      <c r="E679" s="26"/>
      <c r="F679" s="12"/>
      <c r="G679" s="12"/>
    </row>
    <row r="680" spans="1:7" x14ac:dyDescent="0.2">
      <c r="A680" s="24"/>
      <c r="B680" s="31"/>
      <c r="C680" s="12"/>
      <c r="D680" s="25"/>
      <c r="E680" s="26"/>
      <c r="F680" s="12"/>
      <c r="G680" s="12"/>
    </row>
    <row r="681" spans="1:7" x14ac:dyDescent="0.2">
      <c r="A681" s="24"/>
      <c r="B681" s="31"/>
      <c r="C681" s="12"/>
      <c r="D681" s="25"/>
      <c r="E681" s="26"/>
      <c r="F681" s="12"/>
      <c r="G681" s="12"/>
    </row>
    <row r="682" spans="1:7" x14ac:dyDescent="0.2">
      <c r="A682" s="24"/>
      <c r="B682" s="31"/>
      <c r="C682" s="12"/>
      <c r="D682" s="25"/>
      <c r="E682" s="26"/>
      <c r="F682" s="12"/>
      <c r="G682" s="12"/>
    </row>
    <row r="683" spans="1:7" x14ac:dyDescent="0.2">
      <c r="A683" s="24"/>
      <c r="B683" s="31"/>
      <c r="C683" s="12"/>
      <c r="D683" s="25"/>
      <c r="E683" s="26"/>
      <c r="F683" s="12"/>
      <c r="G683" s="12"/>
    </row>
    <row r="684" spans="1:7" x14ac:dyDescent="0.2">
      <c r="A684" s="24"/>
      <c r="B684" s="31"/>
      <c r="C684" s="12"/>
      <c r="D684" s="25"/>
      <c r="E684" s="26"/>
      <c r="F684" s="12"/>
      <c r="G684" s="12"/>
    </row>
    <row r="685" spans="1:7" x14ac:dyDescent="0.2">
      <c r="A685" s="24"/>
      <c r="B685" s="31"/>
      <c r="C685" s="12"/>
      <c r="D685" s="25"/>
      <c r="E685" s="26"/>
      <c r="F685" s="12"/>
      <c r="G685" s="12"/>
    </row>
    <row r="686" spans="1:7" x14ac:dyDescent="0.2">
      <c r="A686" s="24"/>
      <c r="B686" s="31"/>
      <c r="C686" s="12"/>
      <c r="D686" s="25"/>
      <c r="E686" s="26"/>
      <c r="F686" s="12"/>
      <c r="G686" s="12"/>
    </row>
    <row r="687" spans="1:7" x14ac:dyDescent="0.2">
      <c r="A687" s="24"/>
      <c r="B687" s="31"/>
      <c r="C687" s="12"/>
      <c r="D687" s="25"/>
      <c r="E687" s="26"/>
      <c r="F687" s="12"/>
      <c r="G687" s="12"/>
    </row>
    <row r="688" spans="1:7" x14ac:dyDescent="0.2">
      <c r="A688" s="24"/>
      <c r="B688" s="31"/>
      <c r="C688" s="12"/>
      <c r="D688" s="25"/>
      <c r="E688" s="26"/>
      <c r="F688" s="12"/>
      <c r="G688" s="12"/>
    </row>
    <row r="689" spans="1:7" x14ac:dyDescent="0.2">
      <c r="A689" s="24"/>
      <c r="B689" s="31"/>
      <c r="C689" s="12"/>
      <c r="D689" s="25"/>
      <c r="E689" s="26"/>
      <c r="F689" s="12"/>
      <c r="G689" s="12"/>
    </row>
    <row r="690" spans="1:7" x14ac:dyDescent="0.2">
      <c r="A690" s="24"/>
      <c r="B690" s="31"/>
      <c r="C690" s="12"/>
      <c r="D690" s="25"/>
      <c r="E690" s="26"/>
      <c r="F690" s="12"/>
      <c r="G690" s="12"/>
    </row>
    <row r="691" spans="1:7" x14ac:dyDescent="0.2">
      <c r="A691" s="24"/>
      <c r="B691" s="31"/>
      <c r="C691" s="12"/>
      <c r="D691" s="25"/>
      <c r="E691" s="26"/>
      <c r="F691" s="12"/>
      <c r="G691" s="12"/>
    </row>
    <row r="692" spans="1:7" x14ac:dyDescent="0.2">
      <c r="A692" s="24"/>
      <c r="B692" s="31"/>
      <c r="C692" s="12"/>
      <c r="D692" s="25"/>
      <c r="E692" s="26"/>
      <c r="F692" s="12"/>
      <c r="G692" s="12"/>
    </row>
    <row r="693" spans="1:7" x14ac:dyDescent="0.2">
      <c r="A693" s="24"/>
      <c r="B693" s="31"/>
      <c r="C693" s="12"/>
      <c r="D693" s="25"/>
      <c r="E693" s="26"/>
      <c r="F693" s="12"/>
      <c r="G693" s="12"/>
    </row>
    <row r="694" spans="1:7" x14ac:dyDescent="0.2">
      <c r="A694" s="24"/>
      <c r="B694" s="31"/>
      <c r="C694" s="12"/>
      <c r="D694" s="25"/>
      <c r="E694" s="26"/>
      <c r="F694" s="12"/>
      <c r="G694" s="12"/>
    </row>
    <row r="695" spans="1:7" x14ac:dyDescent="0.2">
      <c r="A695" s="24"/>
      <c r="B695" s="31"/>
      <c r="C695" s="12"/>
      <c r="D695" s="25"/>
      <c r="E695" s="26"/>
      <c r="F695" s="12"/>
      <c r="G695" s="12"/>
    </row>
    <row r="696" spans="1:7" x14ac:dyDescent="0.2">
      <c r="A696" s="24"/>
      <c r="B696" s="31"/>
      <c r="C696" s="12"/>
      <c r="D696" s="25"/>
      <c r="E696" s="26"/>
      <c r="F696" s="12"/>
      <c r="G696" s="12"/>
    </row>
    <row r="697" spans="1:7" x14ac:dyDescent="0.2">
      <c r="A697" s="24"/>
      <c r="B697" s="31"/>
      <c r="C697" s="12"/>
      <c r="D697" s="25"/>
      <c r="E697" s="26"/>
      <c r="F697" s="12"/>
      <c r="G697" s="12"/>
    </row>
    <row r="698" spans="1:7" x14ac:dyDescent="0.2">
      <c r="A698" s="24"/>
      <c r="B698" s="31"/>
      <c r="C698" s="12"/>
      <c r="D698" s="25"/>
      <c r="E698" s="26"/>
      <c r="F698" s="12"/>
      <c r="G698" s="12"/>
    </row>
    <row r="699" spans="1:7" x14ac:dyDescent="0.2">
      <c r="A699" s="24"/>
      <c r="B699" s="31"/>
      <c r="C699" s="12"/>
      <c r="D699" s="25"/>
      <c r="E699" s="26"/>
      <c r="F699" s="12"/>
      <c r="G699" s="12"/>
    </row>
    <row r="700" spans="1:7" x14ac:dyDescent="0.2">
      <c r="A700" s="24"/>
      <c r="B700" s="31"/>
      <c r="C700" s="12"/>
      <c r="D700" s="25"/>
      <c r="E700" s="26"/>
      <c r="F700" s="12"/>
      <c r="G700" s="12"/>
    </row>
    <row r="701" spans="1:7" x14ac:dyDescent="0.2">
      <c r="A701" s="24"/>
      <c r="B701" s="31"/>
      <c r="C701" s="12"/>
      <c r="D701" s="25"/>
      <c r="E701" s="26"/>
      <c r="F701" s="12"/>
      <c r="G701" s="12"/>
    </row>
    <row r="702" spans="1:7" x14ac:dyDescent="0.2">
      <c r="A702" s="24"/>
      <c r="B702" s="31"/>
      <c r="C702" s="12"/>
      <c r="D702" s="25"/>
      <c r="E702" s="26"/>
      <c r="F702" s="12"/>
      <c r="G702" s="12"/>
    </row>
    <row r="703" spans="1:7" x14ac:dyDescent="0.2">
      <c r="A703" s="24"/>
      <c r="B703" s="31"/>
      <c r="C703" s="12"/>
      <c r="D703" s="25"/>
      <c r="E703" s="26"/>
      <c r="F703" s="12"/>
      <c r="G703" s="12"/>
    </row>
    <row r="704" spans="1:7" x14ac:dyDescent="0.2">
      <c r="A704" s="24"/>
      <c r="B704" s="31"/>
      <c r="C704" s="12"/>
      <c r="D704" s="25"/>
      <c r="E704" s="26"/>
      <c r="F704" s="12"/>
      <c r="G704" s="12"/>
    </row>
    <row r="705" spans="1:7" x14ac:dyDescent="0.2">
      <c r="A705" s="24"/>
      <c r="B705" s="31"/>
      <c r="C705" s="12"/>
      <c r="D705" s="25"/>
      <c r="E705" s="26"/>
      <c r="F705" s="12"/>
      <c r="G705" s="12"/>
    </row>
    <row r="706" spans="1:7" x14ac:dyDescent="0.2">
      <c r="A706" s="24"/>
      <c r="B706" s="31"/>
      <c r="C706" s="12"/>
      <c r="D706" s="25"/>
      <c r="E706" s="26"/>
      <c r="F706" s="12"/>
      <c r="G706" s="12"/>
    </row>
    <row r="707" spans="1:7" x14ac:dyDescent="0.2">
      <c r="A707" s="24"/>
      <c r="B707" s="31"/>
      <c r="C707" s="12"/>
      <c r="D707" s="25"/>
      <c r="E707" s="26"/>
      <c r="F707" s="12"/>
      <c r="G707" s="12"/>
    </row>
    <row r="708" spans="1:7" x14ac:dyDescent="0.2">
      <c r="A708" s="24"/>
      <c r="B708" s="31"/>
      <c r="C708" s="12"/>
      <c r="D708" s="25"/>
      <c r="E708" s="26"/>
      <c r="F708" s="12"/>
      <c r="G708" s="12"/>
    </row>
    <row r="709" spans="1:7" x14ac:dyDescent="0.2">
      <c r="A709" s="24"/>
      <c r="B709" s="31"/>
      <c r="C709" s="12"/>
      <c r="D709" s="25"/>
      <c r="E709" s="26"/>
      <c r="F709" s="12"/>
      <c r="G709" s="12"/>
    </row>
    <row r="710" spans="1:7" x14ac:dyDescent="0.2">
      <c r="A710" s="24"/>
      <c r="B710" s="31"/>
      <c r="C710" s="12"/>
      <c r="D710" s="25"/>
      <c r="E710" s="26"/>
      <c r="F710" s="12"/>
      <c r="G710" s="12"/>
    </row>
    <row r="711" spans="1:7" x14ac:dyDescent="0.2">
      <c r="A711" s="24"/>
      <c r="B711" s="31"/>
      <c r="C711" s="12"/>
      <c r="D711" s="25"/>
      <c r="E711" s="26"/>
      <c r="F711" s="12"/>
      <c r="G711" s="12"/>
    </row>
    <row r="712" spans="1:7" x14ac:dyDescent="0.2">
      <c r="A712" s="24"/>
      <c r="B712" s="31"/>
      <c r="C712" s="12"/>
      <c r="D712" s="25"/>
      <c r="E712" s="26"/>
      <c r="F712" s="12"/>
      <c r="G712" s="12"/>
    </row>
    <row r="713" spans="1:7" x14ac:dyDescent="0.2">
      <c r="A713" s="24"/>
      <c r="B713" s="31"/>
      <c r="C713" s="12"/>
      <c r="D713" s="25"/>
      <c r="E713" s="26"/>
      <c r="F713" s="12"/>
      <c r="G713" s="12"/>
    </row>
    <row r="714" spans="1:7" x14ac:dyDescent="0.2">
      <c r="A714" s="24"/>
      <c r="B714" s="31"/>
      <c r="C714" s="12"/>
      <c r="D714" s="25"/>
      <c r="E714" s="26"/>
      <c r="F714" s="12"/>
      <c r="G714" s="12"/>
    </row>
    <row r="715" spans="1:7" x14ac:dyDescent="0.2">
      <c r="A715" s="24"/>
      <c r="B715" s="31"/>
      <c r="C715" s="12"/>
      <c r="D715" s="25"/>
      <c r="E715" s="26"/>
      <c r="F715" s="12"/>
      <c r="G715" s="12"/>
    </row>
    <row r="716" spans="1:7" x14ac:dyDescent="0.2">
      <c r="A716" s="24"/>
      <c r="B716" s="31"/>
      <c r="C716" s="12"/>
      <c r="D716" s="25"/>
      <c r="E716" s="26"/>
      <c r="F716" s="12"/>
      <c r="G716" s="12"/>
    </row>
    <row r="717" spans="1:7" x14ac:dyDescent="0.2">
      <c r="A717" s="24"/>
      <c r="B717" s="31"/>
      <c r="C717" s="12"/>
      <c r="D717" s="25"/>
      <c r="E717" s="26"/>
      <c r="F717" s="12"/>
      <c r="G717" s="12"/>
    </row>
    <row r="718" spans="1:7" x14ac:dyDescent="0.2">
      <c r="A718" s="24"/>
      <c r="B718" s="31"/>
      <c r="C718" s="12"/>
      <c r="D718" s="25"/>
      <c r="E718" s="26"/>
      <c r="F718" s="12"/>
      <c r="G718" s="12"/>
    </row>
    <row r="719" spans="1:7" x14ac:dyDescent="0.2">
      <c r="A719" s="24"/>
      <c r="B719" s="31"/>
      <c r="C719" s="12"/>
      <c r="D719" s="25"/>
      <c r="E719" s="26"/>
      <c r="F719" s="12"/>
      <c r="G719" s="12"/>
    </row>
    <row r="720" spans="1:7" x14ac:dyDescent="0.2">
      <c r="A720" s="24"/>
      <c r="B720" s="31"/>
      <c r="C720" s="12"/>
      <c r="D720" s="25"/>
      <c r="E720" s="26"/>
      <c r="F720" s="12"/>
      <c r="G720" s="12"/>
    </row>
    <row r="721" spans="1:7" x14ac:dyDescent="0.2">
      <c r="A721" s="24"/>
      <c r="B721" s="31"/>
      <c r="C721" s="12"/>
      <c r="D721" s="25"/>
      <c r="E721" s="26"/>
      <c r="F721" s="12"/>
      <c r="G721" s="12"/>
    </row>
    <row r="722" spans="1:7" x14ac:dyDescent="0.2">
      <c r="A722" s="24"/>
      <c r="B722" s="31"/>
      <c r="C722" s="12"/>
      <c r="D722" s="25"/>
      <c r="E722" s="26"/>
      <c r="F722" s="12"/>
      <c r="G722" s="12"/>
    </row>
    <row r="723" spans="1:7" x14ac:dyDescent="0.2">
      <c r="A723" s="24"/>
      <c r="B723" s="31"/>
      <c r="C723" s="12"/>
      <c r="D723" s="25"/>
      <c r="E723" s="26"/>
      <c r="F723" s="12"/>
      <c r="G723" s="12"/>
    </row>
    <row r="724" spans="1:7" x14ac:dyDescent="0.2">
      <c r="A724" s="24"/>
      <c r="B724" s="31"/>
      <c r="C724" s="12"/>
      <c r="D724" s="25"/>
      <c r="E724" s="26"/>
      <c r="F724" s="12"/>
      <c r="G724" s="12"/>
    </row>
    <row r="725" spans="1:7" x14ac:dyDescent="0.2">
      <c r="A725" s="24"/>
      <c r="B725" s="31"/>
      <c r="C725" s="12"/>
      <c r="D725" s="25"/>
      <c r="E725" s="26"/>
      <c r="F725" s="12"/>
      <c r="G725" s="12"/>
    </row>
    <row r="726" spans="1:7" x14ac:dyDescent="0.2">
      <c r="A726" s="24"/>
      <c r="B726" s="31"/>
      <c r="C726" s="12"/>
      <c r="D726" s="25"/>
      <c r="E726" s="26"/>
      <c r="F726" s="12"/>
      <c r="G726" s="12"/>
    </row>
    <row r="727" spans="1:7" x14ac:dyDescent="0.2">
      <c r="A727" s="24"/>
      <c r="B727" s="31"/>
      <c r="C727" s="12"/>
      <c r="D727" s="25"/>
      <c r="E727" s="26"/>
      <c r="F727" s="12"/>
      <c r="G727" s="12"/>
    </row>
    <row r="728" spans="1:7" x14ac:dyDescent="0.2">
      <c r="A728" s="24"/>
      <c r="B728" s="31"/>
      <c r="C728" s="12"/>
      <c r="D728" s="25"/>
      <c r="E728" s="26"/>
      <c r="F728" s="12"/>
      <c r="G728" s="12"/>
    </row>
    <row r="729" spans="1:7" x14ac:dyDescent="0.2">
      <c r="A729" s="24"/>
      <c r="B729" s="12"/>
      <c r="C729" s="12"/>
      <c r="D729" s="25"/>
      <c r="E729" s="26"/>
      <c r="F729" s="12"/>
      <c r="G729" s="12"/>
    </row>
    <row r="730" spans="1:7" x14ac:dyDescent="0.2">
      <c r="A730" s="24"/>
      <c r="B730" s="12"/>
      <c r="C730" s="12"/>
      <c r="D730" s="25"/>
      <c r="E730" s="26"/>
      <c r="F730" s="12"/>
      <c r="G730" s="12"/>
    </row>
    <row r="731" spans="1:7" x14ac:dyDescent="0.2">
      <c r="A731" s="24"/>
      <c r="B731" s="12"/>
      <c r="C731" s="12"/>
      <c r="D731" s="25"/>
      <c r="E731" s="26"/>
      <c r="F731" s="12"/>
      <c r="G731" s="12"/>
    </row>
    <row r="732" spans="1:7" x14ac:dyDescent="0.2">
      <c r="A732" s="24"/>
      <c r="B732" s="12"/>
      <c r="C732" s="12"/>
      <c r="D732" s="25"/>
      <c r="E732" s="26"/>
      <c r="F732" s="12"/>
      <c r="G732" s="12"/>
    </row>
    <row r="733" spans="1:7" x14ac:dyDescent="0.2">
      <c r="A733" s="24"/>
      <c r="B733" s="12"/>
      <c r="C733" s="12"/>
      <c r="D733" s="25"/>
      <c r="E733" s="26"/>
      <c r="F733" s="12"/>
      <c r="G733" s="12"/>
    </row>
    <row r="734" spans="1:7" x14ac:dyDescent="0.2">
      <c r="A734" s="24"/>
      <c r="B734" s="12"/>
      <c r="C734" s="12"/>
      <c r="D734" s="25"/>
      <c r="E734" s="26"/>
      <c r="F734" s="12"/>
      <c r="G734" s="12"/>
    </row>
    <row r="735" spans="1:7" x14ac:dyDescent="0.2">
      <c r="A735" s="24"/>
      <c r="B735" s="12"/>
      <c r="C735" s="12"/>
      <c r="D735" s="25"/>
      <c r="E735" s="26"/>
      <c r="F735" s="12"/>
      <c r="G735" s="12"/>
    </row>
    <row r="736" spans="1:7" x14ac:dyDescent="0.2">
      <c r="A736" s="24"/>
      <c r="B736" s="12"/>
      <c r="C736" s="12"/>
      <c r="D736" s="25"/>
      <c r="E736" s="26"/>
      <c r="F736" s="12"/>
      <c r="G736" s="12"/>
    </row>
    <row r="737" spans="1:7" x14ac:dyDescent="0.2">
      <c r="A737" s="24"/>
      <c r="B737" s="12"/>
      <c r="C737" s="12"/>
      <c r="D737" s="25"/>
      <c r="E737" s="26"/>
      <c r="F737" s="12"/>
      <c r="G737" s="12"/>
    </row>
    <row r="738" spans="1:7" x14ac:dyDescent="0.2">
      <c r="A738" s="24"/>
      <c r="B738" s="12"/>
      <c r="C738" s="12"/>
      <c r="D738" s="25"/>
      <c r="E738" s="26"/>
      <c r="F738" s="12"/>
      <c r="G738" s="12"/>
    </row>
    <row r="739" spans="1:7" x14ac:dyDescent="0.2">
      <c r="A739" s="24"/>
      <c r="B739" s="12"/>
      <c r="C739" s="12"/>
      <c r="D739" s="25"/>
      <c r="E739" s="26"/>
      <c r="F739" s="12"/>
      <c r="G739" s="12"/>
    </row>
    <row r="740" spans="1:7" x14ac:dyDescent="0.2">
      <c r="A740" s="24"/>
      <c r="B740" s="12"/>
      <c r="C740" s="12"/>
      <c r="D740" s="25"/>
      <c r="E740" s="26"/>
      <c r="F740" s="12"/>
      <c r="G740" s="12"/>
    </row>
    <row r="741" spans="1:7" x14ac:dyDescent="0.2">
      <c r="A741" s="24"/>
      <c r="B741" s="12"/>
      <c r="C741" s="12"/>
      <c r="D741" s="25"/>
      <c r="E741" s="26"/>
      <c r="F741" s="12"/>
      <c r="G741" s="12"/>
    </row>
    <row r="742" spans="1:7" x14ac:dyDescent="0.2">
      <c r="A742" s="24"/>
      <c r="B742" s="12"/>
      <c r="C742" s="12"/>
      <c r="D742" s="25"/>
      <c r="E742" s="26"/>
      <c r="F742" s="12"/>
      <c r="G742" s="12"/>
    </row>
    <row r="743" spans="1:7" x14ac:dyDescent="0.2">
      <c r="A743" s="24"/>
      <c r="B743" s="12"/>
      <c r="C743" s="12"/>
      <c r="D743" s="25"/>
      <c r="E743" s="26"/>
      <c r="F743" s="12"/>
      <c r="G743" s="12"/>
    </row>
    <row r="744" spans="1:7" x14ac:dyDescent="0.2">
      <c r="A744" s="24"/>
      <c r="B744" s="12"/>
      <c r="C744" s="12"/>
      <c r="D744" s="25"/>
      <c r="E744" s="26"/>
      <c r="F744" s="12"/>
      <c r="G744" s="12"/>
    </row>
    <row r="745" spans="1:7" x14ac:dyDescent="0.2">
      <c r="A745" s="24"/>
      <c r="B745" s="12"/>
      <c r="C745" s="12"/>
      <c r="D745" s="25"/>
      <c r="E745" s="26"/>
      <c r="F745" s="12"/>
      <c r="G745" s="12"/>
    </row>
    <row r="746" spans="1:7" x14ac:dyDescent="0.2">
      <c r="A746" s="24"/>
      <c r="B746" s="12"/>
      <c r="C746" s="12"/>
      <c r="D746" s="25"/>
      <c r="E746" s="26"/>
      <c r="F746" s="12"/>
      <c r="G746" s="12"/>
    </row>
    <row r="747" spans="1:7" x14ac:dyDescent="0.2">
      <c r="A747" s="24"/>
      <c r="B747" s="12"/>
      <c r="C747" s="12"/>
      <c r="D747" s="25"/>
      <c r="E747" s="26"/>
      <c r="F747" s="12"/>
      <c r="G747" s="12"/>
    </row>
    <row r="748" spans="1:7" x14ac:dyDescent="0.2">
      <c r="A748" s="24"/>
      <c r="B748" s="12"/>
      <c r="C748" s="12"/>
      <c r="D748" s="25"/>
      <c r="E748" s="26"/>
      <c r="F748" s="12"/>
      <c r="G748" s="12"/>
    </row>
    <row r="749" spans="1:7" x14ac:dyDescent="0.2">
      <c r="A749" s="24"/>
      <c r="B749" s="12"/>
      <c r="C749" s="12"/>
      <c r="D749" s="25"/>
      <c r="E749" s="26"/>
      <c r="F749" s="12"/>
      <c r="G749" s="12"/>
    </row>
    <row r="750" spans="1:7" x14ac:dyDescent="0.2">
      <c r="A750" s="24"/>
      <c r="B750" s="12"/>
      <c r="C750" s="12"/>
      <c r="D750" s="25"/>
      <c r="E750" s="26"/>
      <c r="F750" s="12"/>
      <c r="G750" s="12"/>
    </row>
    <row r="751" spans="1:7" x14ac:dyDescent="0.2">
      <c r="A751" s="24"/>
      <c r="B751" s="12"/>
      <c r="C751" s="12"/>
      <c r="D751" s="25"/>
      <c r="E751" s="26"/>
      <c r="F751" s="12"/>
      <c r="G751" s="12"/>
    </row>
    <row r="752" spans="1:7" x14ac:dyDescent="0.2">
      <c r="A752" s="24"/>
      <c r="B752" s="12"/>
      <c r="C752" s="12"/>
      <c r="D752" s="25"/>
      <c r="E752" s="26"/>
      <c r="F752" s="12"/>
      <c r="G752" s="12"/>
    </row>
    <row r="753" spans="1:7" x14ac:dyDescent="0.2">
      <c r="A753" s="24"/>
      <c r="B753" s="12"/>
      <c r="C753" s="12"/>
      <c r="D753" s="25"/>
      <c r="E753" s="26"/>
      <c r="F753" s="12"/>
      <c r="G753" s="12"/>
    </row>
    <row r="754" spans="1:7" x14ac:dyDescent="0.2">
      <c r="A754" s="24"/>
      <c r="B754" s="12"/>
      <c r="C754" s="12"/>
      <c r="D754" s="25"/>
      <c r="E754" s="26"/>
      <c r="F754" s="12"/>
      <c r="G754" s="12"/>
    </row>
    <row r="755" spans="1:7" x14ac:dyDescent="0.2">
      <c r="A755" s="24"/>
      <c r="B755" s="12"/>
      <c r="C755" s="12"/>
      <c r="D755" s="25"/>
      <c r="E755" s="26"/>
      <c r="F755" s="12"/>
      <c r="G755" s="12"/>
    </row>
    <row r="756" spans="1:7" x14ac:dyDescent="0.2">
      <c r="A756" s="24"/>
      <c r="B756" s="12"/>
      <c r="C756" s="12"/>
      <c r="D756" s="25"/>
      <c r="E756" s="26"/>
      <c r="F756" s="12"/>
      <c r="G756" s="12"/>
    </row>
    <row r="757" spans="1:7" x14ac:dyDescent="0.2">
      <c r="A757" s="24"/>
      <c r="B757" s="12"/>
      <c r="C757" s="12"/>
      <c r="D757" s="25"/>
      <c r="E757" s="26"/>
      <c r="F757" s="12"/>
      <c r="G757" s="12"/>
    </row>
    <row r="758" spans="1:7" x14ac:dyDescent="0.2">
      <c r="A758" s="24"/>
      <c r="B758" s="12"/>
      <c r="C758" s="12"/>
      <c r="D758" s="25"/>
      <c r="E758" s="26"/>
      <c r="F758" s="12"/>
      <c r="G758" s="12"/>
    </row>
    <row r="759" spans="1:7" x14ac:dyDescent="0.2">
      <c r="A759" s="24"/>
      <c r="B759" s="12"/>
      <c r="C759" s="12"/>
      <c r="D759" s="25"/>
      <c r="E759" s="26"/>
      <c r="F759" s="12"/>
      <c r="G759" s="12"/>
    </row>
    <row r="760" spans="1:7" x14ac:dyDescent="0.2">
      <c r="A760" s="24"/>
      <c r="B760" s="12"/>
      <c r="C760" s="12"/>
      <c r="D760" s="25"/>
      <c r="E760" s="26"/>
      <c r="F760" s="12"/>
      <c r="G760" s="12"/>
    </row>
    <row r="761" spans="1:7" x14ac:dyDescent="0.2">
      <c r="A761" s="24"/>
      <c r="B761" s="12"/>
      <c r="C761" s="12"/>
      <c r="D761" s="25"/>
      <c r="E761" s="26"/>
      <c r="F761" s="12"/>
      <c r="G761" s="12"/>
    </row>
    <row r="762" spans="1:7" x14ac:dyDescent="0.2">
      <c r="A762" s="24"/>
      <c r="B762" s="12"/>
      <c r="C762" s="12"/>
      <c r="D762" s="25"/>
      <c r="E762" s="26"/>
      <c r="F762" s="12"/>
      <c r="G762" s="12"/>
    </row>
    <row r="763" spans="1:7" x14ac:dyDescent="0.2">
      <c r="A763" s="24"/>
      <c r="B763" s="12"/>
      <c r="C763" s="12"/>
      <c r="D763" s="25"/>
      <c r="E763" s="26"/>
      <c r="F763" s="12"/>
      <c r="G763" s="12"/>
    </row>
    <row r="764" spans="1:7" x14ac:dyDescent="0.2">
      <c r="A764" s="24"/>
      <c r="B764" s="12"/>
      <c r="C764" s="12"/>
      <c r="D764" s="25"/>
      <c r="E764" s="26"/>
      <c r="F764" s="12"/>
      <c r="G764" s="12"/>
    </row>
    <row r="765" spans="1:7" x14ac:dyDescent="0.2">
      <c r="A765" s="24"/>
      <c r="B765" s="12"/>
      <c r="C765" s="12"/>
      <c r="D765" s="25"/>
      <c r="E765" s="26"/>
      <c r="F765" s="12"/>
      <c r="G765" s="12"/>
    </row>
    <row r="766" spans="1:7" x14ac:dyDescent="0.2">
      <c r="A766" s="24"/>
      <c r="B766" s="12"/>
      <c r="C766" s="12"/>
      <c r="D766" s="25"/>
      <c r="E766" s="26"/>
      <c r="F766" s="12"/>
      <c r="G766" s="12"/>
    </row>
    <row r="767" spans="1:7" x14ac:dyDescent="0.2">
      <c r="A767" s="24"/>
      <c r="B767" s="12"/>
      <c r="C767" s="12"/>
      <c r="D767" s="25"/>
      <c r="E767" s="26"/>
      <c r="F767" s="12"/>
      <c r="G767" s="12"/>
    </row>
    <row r="768" spans="1:7" x14ac:dyDescent="0.2">
      <c r="A768" s="24"/>
      <c r="B768" s="12"/>
      <c r="C768" s="12"/>
      <c r="D768" s="25"/>
      <c r="E768" s="26"/>
      <c r="F768" s="12"/>
      <c r="G768" s="12"/>
    </row>
    <row r="769" spans="1:7" x14ac:dyDescent="0.2">
      <c r="A769" s="24"/>
      <c r="B769" s="12"/>
      <c r="C769" s="12"/>
      <c r="D769" s="25"/>
      <c r="E769" s="26"/>
      <c r="F769" s="12"/>
      <c r="G769" s="12"/>
    </row>
    <row r="770" spans="1:7" x14ac:dyDescent="0.2">
      <c r="A770" s="24"/>
      <c r="B770" s="12"/>
      <c r="C770" s="12"/>
      <c r="D770" s="25"/>
      <c r="E770" s="26"/>
      <c r="F770" s="12"/>
      <c r="G770" s="12"/>
    </row>
    <row r="771" spans="1:7" x14ac:dyDescent="0.2">
      <c r="A771" s="24"/>
      <c r="B771" s="12"/>
      <c r="C771" s="12"/>
      <c r="D771" s="25"/>
      <c r="E771" s="26"/>
      <c r="F771" s="12"/>
      <c r="G771" s="12"/>
    </row>
    <row r="772" spans="1:7" x14ac:dyDescent="0.2">
      <c r="A772" s="24"/>
      <c r="B772" s="12"/>
      <c r="C772" s="12"/>
      <c r="D772" s="25"/>
      <c r="E772" s="26"/>
      <c r="F772" s="12"/>
      <c r="G772" s="12"/>
    </row>
    <row r="773" spans="1:7" x14ac:dyDescent="0.2">
      <c r="A773" s="24"/>
      <c r="B773" s="12"/>
      <c r="C773" s="12"/>
      <c r="D773" s="25"/>
      <c r="E773" s="26"/>
      <c r="F773" s="12"/>
      <c r="G773" s="12"/>
    </row>
    <row r="774" spans="1:7" x14ac:dyDescent="0.2">
      <c r="A774" s="24"/>
      <c r="B774" s="12"/>
      <c r="C774" s="12"/>
      <c r="D774" s="25"/>
      <c r="E774" s="26"/>
      <c r="F774" s="12"/>
      <c r="G774" s="12"/>
    </row>
    <row r="775" spans="1:7" x14ac:dyDescent="0.2">
      <c r="A775" s="24"/>
      <c r="B775" s="12"/>
      <c r="C775" s="12"/>
      <c r="D775" s="25"/>
      <c r="E775" s="26"/>
      <c r="F775" s="12"/>
      <c r="G775" s="12"/>
    </row>
    <row r="776" spans="1:7" x14ac:dyDescent="0.2">
      <c r="A776" s="24"/>
      <c r="B776" s="12"/>
      <c r="C776" s="12"/>
      <c r="D776" s="25"/>
      <c r="E776" s="26"/>
      <c r="F776" s="12"/>
      <c r="G776" s="12"/>
    </row>
    <row r="777" spans="1:7" x14ac:dyDescent="0.2">
      <c r="A777" s="24"/>
      <c r="B777" s="12"/>
      <c r="C777" s="12"/>
      <c r="D777" s="25"/>
      <c r="E777" s="26"/>
      <c r="F777" s="12"/>
      <c r="G777" s="12"/>
    </row>
    <row r="778" spans="1:7" x14ac:dyDescent="0.2">
      <c r="A778" s="24"/>
      <c r="B778" s="12"/>
      <c r="C778" s="12"/>
      <c r="D778" s="25"/>
      <c r="E778" s="26"/>
      <c r="F778" s="12"/>
      <c r="G778" s="12"/>
    </row>
    <row r="779" spans="1:7" x14ac:dyDescent="0.2">
      <c r="A779" s="24"/>
      <c r="B779" s="12"/>
      <c r="C779" s="12"/>
      <c r="D779" s="25"/>
      <c r="E779" s="26"/>
      <c r="F779" s="12"/>
      <c r="G779" s="12"/>
    </row>
    <row r="780" spans="1:7" x14ac:dyDescent="0.2">
      <c r="A780" s="24"/>
      <c r="B780" s="12"/>
      <c r="C780" s="12"/>
      <c r="D780" s="25"/>
      <c r="E780" s="26"/>
      <c r="F780" s="12"/>
      <c r="G780" s="12"/>
    </row>
    <row r="781" spans="1:7" x14ac:dyDescent="0.2">
      <c r="A781" s="24"/>
      <c r="B781" s="12"/>
      <c r="C781" s="12"/>
      <c r="D781" s="25"/>
      <c r="E781" s="26"/>
      <c r="F781" s="12"/>
      <c r="G781" s="12"/>
    </row>
    <row r="782" spans="1:7" x14ac:dyDescent="0.2">
      <c r="A782" s="24"/>
      <c r="B782" s="12"/>
      <c r="C782" s="12"/>
      <c r="D782" s="25"/>
      <c r="E782" s="26"/>
      <c r="F782" s="12"/>
      <c r="G782" s="12"/>
    </row>
    <row r="783" spans="1:7" x14ac:dyDescent="0.2">
      <c r="A783" s="24"/>
      <c r="B783" s="12"/>
      <c r="C783" s="12"/>
      <c r="D783" s="25"/>
      <c r="E783" s="26"/>
      <c r="F783" s="12"/>
      <c r="G783" s="12"/>
    </row>
    <row r="784" spans="1:7" x14ac:dyDescent="0.2">
      <c r="A784" s="24"/>
      <c r="B784" s="12"/>
      <c r="C784" s="12"/>
      <c r="D784" s="25"/>
      <c r="E784" s="26"/>
      <c r="F784" s="12"/>
      <c r="G784" s="12"/>
    </row>
    <row r="785" spans="1:7" x14ac:dyDescent="0.2">
      <c r="A785" s="24"/>
      <c r="B785" s="12"/>
      <c r="C785" s="12"/>
      <c r="D785" s="25"/>
      <c r="E785" s="26"/>
      <c r="F785" s="12"/>
      <c r="G785" s="12"/>
    </row>
    <row r="786" spans="1:7" x14ac:dyDescent="0.2">
      <c r="A786" s="24"/>
      <c r="B786" s="12"/>
      <c r="C786" s="12"/>
      <c r="D786" s="25"/>
      <c r="E786" s="26"/>
      <c r="F786" s="12"/>
      <c r="G786" s="12"/>
    </row>
    <row r="787" spans="1:7" x14ac:dyDescent="0.2">
      <c r="A787" s="24"/>
      <c r="B787" s="12"/>
      <c r="C787" s="12"/>
      <c r="D787" s="25"/>
      <c r="E787" s="26"/>
      <c r="F787" s="12"/>
      <c r="G787" s="12"/>
    </row>
    <row r="788" spans="1:7" x14ac:dyDescent="0.2">
      <c r="A788" s="24"/>
      <c r="B788" s="12"/>
      <c r="C788" s="12"/>
      <c r="D788" s="25"/>
      <c r="E788" s="26"/>
      <c r="F788" s="12"/>
      <c r="G788" s="12"/>
    </row>
    <row r="789" spans="1:7" x14ac:dyDescent="0.2">
      <c r="A789" s="24"/>
      <c r="B789" s="12"/>
      <c r="C789" s="12"/>
      <c r="D789" s="25"/>
      <c r="E789" s="26"/>
      <c r="F789" s="12"/>
      <c r="G789" s="12"/>
    </row>
    <row r="790" spans="1:7" x14ac:dyDescent="0.2">
      <c r="A790" s="24"/>
      <c r="B790" s="12"/>
      <c r="C790" s="12"/>
      <c r="D790" s="25"/>
      <c r="E790" s="26"/>
      <c r="F790" s="12"/>
      <c r="G790" s="12"/>
    </row>
    <row r="791" spans="1:7" x14ac:dyDescent="0.2">
      <c r="A791" s="24"/>
      <c r="B791" s="12"/>
      <c r="C791" s="12"/>
      <c r="D791" s="25"/>
      <c r="E791" s="26"/>
      <c r="F791" s="12"/>
      <c r="G791" s="12"/>
    </row>
    <row r="792" spans="1:7" x14ac:dyDescent="0.2">
      <c r="A792" s="24"/>
      <c r="B792" s="12"/>
      <c r="C792" s="12"/>
      <c r="D792" s="25"/>
      <c r="E792" s="26"/>
      <c r="F792" s="12"/>
      <c r="G792" s="12"/>
    </row>
    <row r="793" spans="1:7" x14ac:dyDescent="0.2">
      <c r="A793" s="24"/>
      <c r="B793" s="12"/>
      <c r="C793" s="12"/>
      <c r="D793" s="25"/>
      <c r="E793" s="26"/>
      <c r="F793" s="12"/>
      <c r="G793" s="12"/>
    </row>
    <row r="794" spans="1:7" x14ac:dyDescent="0.2">
      <c r="A794" s="24"/>
      <c r="B794" s="12"/>
      <c r="C794" s="12"/>
      <c r="D794" s="25"/>
      <c r="E794" s="26"/>
      <c r="F794" s="12"/>
      <c r="G794" s="12"/>
    </row>
    <row r="795" spans="1:7" x14ac:dyDescent="0.2">
      <c r="A795" s="24"/>
      <c r="B795" s="12"/>
      <c r="C795" s="12"/>
      <c r="D795" s="25"/>
      <c r="E795" s="26"/>
      <c r="F795" s="12"/>
      <c r="G795" s="12"/>
    </row>
    <row r="796" spans="1:7" x14ac:dyDescent="0.2">
      <c r="A796" s="24"/>
      <c r="B796" s="12"/>
      <c r="C796" s="12"/>
      <c r="D796" s="25"/>
      <c r="E796" s="26"/>
      <c r="F796" s="12"/>
      <c r="G796" s="12"/>
    </row>
    <row r="797" spans="1:7" x14ac:dyDescent="0.2">
      <c r="A797" s="24"/>
      <c r="B797" s="12"/>
      <c r="C797" s="12"/>
      <c r="D797" s="25"/>
      <c r="E797" s="26"/>
      <c r="F797" s="12"/>
      <c r="G797" s="12"/>
    </row>
    <row r="798" spans="1:7" x14ac:dyDescent="0.2">
      <c r="A798" s="24"/>
      <c r="B798" s="12"/>
      <c r="C798" s="12"/>
      <c r="D798" s="25"/>
      <c r="E798" s="26"/>
      <c r="F798" s="12"/>
      <c r="G798" s="12"/>
    </row>
    <row r="799" spans="1:7" x14ac:dyDescent="0.2">
      <c r="A799" s="24"/>
      <c r="B799" s="12"/>
      <c r="C799" s="12"/>
      <c r="D799" s="25"/>
      <c r="E799" s="26"/>
      <c r="F799" s="12"/>
      <c r="G799" s="12"/>
    </row>
    <row r="800" spans="1:7" x14ac:dyDescent="0.2">
      <c r="A800" s="24"/>
      <c r="B800" s="12"/>
      <c r="C800" s="12"/>
      <c r="D800" s="25"/>
      <c r="E800" s="26"/>
      <c r="F800" s="12"/>
      <c r="G800" s="12"/>
    </row>
    <row r="801" spans="1:7" x14ac:dyDescent="0.2">
      <c r="A801" s="24"/>
      <c r="B801" s="12"/>
      <c r="C801" s="12"/>
      <c r="D801" s="25"/>
      <c r="E801" s="26"/>
      <c r="F801" s="12"/>
      <c r="G801" s="12"/>
    </row>
    <row r="802" spans="1:7" x14ac:dyDescent="0.2">
      <c r="A802" s="24"/>
      <c r="B802" s="12"/>
      <c r="C802" s="12"/>
      <c r="D802" s="25"/>
      <c r="E802" s="26"/>
      <c r="F802" s="12"/>
      <c r="G802" s="12"/>
    </row>
    <row r="803" spans="1:7" x14ac:dyDescent="0.2">
      <c r="A803" s="24"/>
      <c r="B803" s="12"/>
      <c r="C803" s="12"/>
      <c r="D803" s="25"/>
      <c r="E803" s="26"/>
      <c r="F803" s="12"/>
      <c r="G803" s="12"/>
    </row>
    <row r="804" spans="1:7" x14ac:dyDescent="0.2">
      <c r="A804" s="24"/>
      <c r="B804" s="12"/>
      <c r="C804" s="12"/>
      <c r="D804" s="25"/>
      <c r="E804" s="26"/>
      <c r="F804" s="12"/>
      <c r="G804" s="12"/>
    </row>
    <row r="805" spans="1:7" x14ac:dyDescent="0.2">
      <c r="A805" s="24"/>
      <c r="B805" s="12"/>
      <c r="C805" s="12"/>
      <c r="D805" s="25"/>
      <c r="E805" s="26"/>
      <c r="F805" s="12"/>
      <c r="G805" s="12"/>
    </row>
    <row r="806" spans="1:7" x14ac:dyDescent="0.2">
      <c r="A806" s="24"/>
      <c r="B806" s="12"/>
      <c r="C806" s="12"/>
      <c r="D806" s="25"/>
      <c r="E806" s="26"/>
      <c r="F806" s="12"/>
      <c r="G806" s="12"/>
    </row>
    <row r="807" spans="1:7" x14ac:dyDescent="0.2">
      <c r="A807" s="24"/>
      <c r="B807" s="12"/>
      <c r="C807" s="12"/>
      <c r="D807" s="25"/>
      <c r="E807" s="26"/>
      <c r="F807" s="12"/>
      <c r="G807" s="12"/>
    </row>
    <row r="808" spans="1:7" x14ac:dyDescent="0.2">
      <c r="A808" s="24"/>
      <c r="B808" s="12"/>
      <c r="C808" s="12"/>
      <c r="D808" s="25"/>
      <c r="E808" s="26"/>
      <c r="F808" s="12"/>
      <c r="G808" s="12"/>
    </row>
    <row r="809" spans="1:7" x14ac:dyDescent="0.2">
      <c r="A809" s="24"/>
      <c r="B809" s="12"/>
      <c r="C809" s="12"/>
      <c r="D809" s="25"/>
      <c r="E809" s="26"/>
      <c r="F809" s="12"/>
      <c r="G809" s="12"/>
    </row>
    <row r="810" spans="1:7" x14ac:dyDescent="0.2">
      <c r="A810" s="24"/>
      <c r="B810" s="12"/>
      <c r="C810" s="12"/>
      <c r="D810" s="25"/>
      <c r="E810" s="26"/>
      <c r="F810" s="12"/>
      <c r="G810" s="12"/>
    </row>
    <row r="811" spans="1:7" x14ac:dyDescent="0.2">
      <c r="A811" s="24"/>
      <c r="B811" s="12"/>
      <c r="C811" s="12"/>
      <c r="D811" s="25"/>
      <c r="E811" s="26"/>
      <c r="F811" s="12"/>
      <c r="G811" s="12"/>
    </row>
    <row r="812" spans="1:7" x14ac:dyDescent="0.2">
      <c r="A812" s="24"/>
      <c r="B812" s="12"/>
      <c r="C812" s="12"/>
      <c r="D812" s="25"/>
      <c r="E812" s="26"/>
      <c r="F812" s="12"/>
      <c r="G812" s="12"/>
    </row>
    <row r="813" spans="1:7" x14ac:dyDescent="0.2">
      <c r="A813" s="24"/>
      <c r="B813" s="12"/>
      <c r="C813" s="12"/>
      <c r="D813" s="25"/>
      <c r="E813" s="26"/>
      <c r="F813" s="12"/>
      <c r="G813" s="12"/>
    </row>
    <row r="814" spans="1:7" x14ac:dyDescent="0.2">
      <c r="A814" s="24"/>
      <c r="B814" s="12"/>
      <c r="C814" s="12"/>
      <c r="D814" s="25"/>
      <c r="E814" s="26"/>
      <c r="F814" s="12"/>
      <c r="G814" s="12"/>
    </row>
    <row r="815" spans="1:7" x14ac:dyDescent="0.2">
      <c r="A815" s="24"/>
      <c r="B815" s="12"/>
      <c r="C815" s="12"/>
      <c r="D815" s="25"/>
      <c r="E815" s="26"/>
      <c r="F815" s="12"/>
      <c r="G815" s="12"/>
    </row>
    <row r="816" spans="1:7" x14ac:dyDescent="0.2">
      <c r="A816" s="24"/>
      <c r="B816" s="12"/>
      <c r="C816" s="12"/>
      <c r="D816" s="25"/>
      <c r="E816" s="26"/>
      <c r="F816" s="12"/>
      <c r="G816" s="12"/>
    </row>
    <row r="817" spans="1:7" x14ac:dyDescent="0.2">
      <c r="A817" s="24"/>
      <c r="B817" s="12"/>
      <c r="C817" s="12"/>
      <c r="D817" s="25"/>
      <c r="E817" s="26"/>
      <c r="F817" s="12"/>
      <c r="G817" s="12"/>
    </row>
    <row r="818" spans="1:7" x14ac:dyDescent="0.2">
      <c r="A818" s="24"/>
      <c r="B818" s="12"/>
      <c r="C818" s="12"/>
      <c r="D818" s="25"/>
      <c r="E818" s="26"/>
      <c r="F818" s="12"/>
      <c r="G818" s="12"/>
    </row>
    <row r="819" spans="1:7" x14ac:dyDescent="0.2">
      <c r="A819" s="24"/>
      <c r="B819" s="12"/>
      <c r="C819" s="12"/>
      <c r="D819" s="25"/>
      <c r="E819" s="26"/>
      <c r="F819" s="12"/>
      <c r="G819" s="12"/>
    </row>
    <row r="820" spans="1:7" x14ac:dyDescent="0.2">
      <c r="A820" s="24"/>
      <c r="B820" s="12"/>
      <c r="C820" s="12"/>
      <c r="D820" s="25"/>
      <c r="E820" s="26"/>
      <c r="F820" s="12"/>
      <c r="G820" s="12"/>
    </row>
    <row r="821" spans="1:7" x14ac:dyDescent="0.2">
      <c r="A821" s="24"/>
      <c r="B821" s="12"/>
      <c r="C821" s="12"/>
      <c r="D821" s="25"/>
      <c r="E821" s="26"/>
      <c r="F821" s="12"/>
      <c r="G821" s="12"/>
    </row>
    <row r="822" spans="1:7" x14ac:dyDescent="0.2">
      <c r="A822" s="24"/>
      <c r="B822" s="12"/>
      <c r="C822" s="12"/>
      <c r="D822" s="25"/>
      <c r="E822" s="26"/>
      <c r="F822" s="12"/>
      <c r="G822" s="12"/>
    </row>
    <row r="823" spans="1:7" x14ac:dyDescent="0.2">
      <c r="A823" s="24"/>
      <c r="B823" s="12"/>
      <c r="C823" s="12"/>
      <c r="D823" s="25"/>
      <c r="E823" s="26"/>
      <c r="F823" s="12"/>
      <c r="G823" s="12"/>
    </row>
    <row r="824" spans="1:7" x14ac:dyDescent="0.2">
      <c r="A824" s="24"/>
      <c r="B824" s="12"/>
      <c r="C824" s="12"/>
      <c r="D824" s="25"/>
      <c r="E824" s="26"/>
      <c r="F824" s="12"/>
      <c r="G824" s="12"/>
    </row>
    <row r="825" spans="1:7" x14ac:dyDescent="0.2">
      <c r="A825" s="24"/>
      <c r="B825" s="12"/>
      <c r="C825" s="12"/>
      <c r="D825" s="25"/>
      <c r="E825" s="26"/>
      <c r="F825" s="12"/>
      <c r="G825" s="12"/>
    </row>
    <row r="826" spans="1:7" x14ac:dyDescent="0.2">
      <c r="A826" s="24"/>
      <c r="B826" s="12"/>
      <c r="C826" s="12"/>
      <c r="D826" s="25"/>
      <c r="E826" s="26"/>
      <c r="F826" s="12"/>
      <c r="G826" s="12"/>
    </row>
    <row r="827" spans="1:7" x14ac:dyDescent="0.2">
      <c r="A827" s="24"/>
      <c r="B827" s="12"/>
      <c r="C827" s="12"/>
      <c r="D827" s="25"/>
      <c r="E827" s="26"/>
      <c r="F827" s="12"/>
      <c r="G827" s="12"/>
    </row>
    <row r="828" spans="1:7" x14ac:dyDescent="0.2">
      <c r="A828" s="24"/>
      <c r="B828" s="12"/>
      <c r="C828" s="12"/>
      <c r="D828" s="25"/>
      <c r="E828" s="26"/>
      <c r="F828" s="12"/>
      <c r="G828" s="12"/>
    </row>
    <row r="829" spans="1:7" x14ac:dyDescent="0.2">
      <c r="A829" s="24"/>
      <c r="B829" s="12"/>
      <c r="C829" s="12"/>
      <c r="D829" s="25"/>
      <c r="E829" s="26"/>
      <c r="F829" s="12"/>
      <c r="G829" s="12"/>
    </row>
    <row r="830" spans="1:7" x14ac:dyDescent="0.2">
      <c r="A830" s="24"/>
      <c r="B830" s="12"/>
      <c r="C830" s="12"/>
      <c r="D830" s="25"/>
      <c r="E830" s="26"/>
      <c r="F830" s="12"/>
      <c r="G830" s="12"/>
    </row>
    <row r="831" spans="1:7" x14ac:dyDescent="0.2">
      <c r="A831" s="24"/>
      <c r="B831" s="12"/>
      <c r="C831" s="12"/>
      <c r="D831" s="25"/>
      <c r="E831" s="26"/>
      <c r="F831" s="12"/>
      <c r="G831" s="12"/>
    </row>
    <row r="832" spans="1:7" x14ac:dyDescent="0.2">
      <c r="A832" s="24"/>
      <c r="B832" s="12"/>
      <c r="C832" s="12"/>
      <c r="D832" s="25"/>
      <c r="E832" s="26"/>
      <c r="F832" s="12"/>
      <c r="G832" s="12"/>
    </row>
    <row r="833" spans="1:7" x14ac:dyDescent="0.2">
      <c r="A833" s="24"/>
      <c r="B833" s="12"/>
      <c r="C833" s="12"/>
      <c r="D833" s="25"/>
      <c r="E833" s="26"/>
      <c r="F833" s="12"/>
      <c r="G833" s="12"/>
    </row>
    <row r="834" spans="1:7" x14ac:dyDescent="0.2">
      <c r="A834" s="24"/>
      <c r="B834" s="12"/>
      <c r="C834" s="12"/>
      <c r="D834" s="25"/>
      <c r="E834" s="26"/>
      <c r="F834" s="12"/>
      <c r="G834" s="12"/>
    </row>
    <row r="835" spans="1:7" x14ac:dyDescent="0.2">
      <c r="A835" s="24"/>
      <c r="B835" s="12"/>
      <c r="C835" s="12"/>
      <c r="D835" s="25"/>
      <c r="E835" s="26"/>
      <c r="F835" s="12"/>
      <c r="G835" s="12"/>
    </row>
    <row r="836" spans="1:7" x14ac:dyDescent="0.2">
      <c r="A836" s="24"/>
      <c r="B836" s="12"/>
      <c r="C836" s="12"/>
      <c r="D836" s="25"/>
      <c r="E836" s="26"/>
      <c r="F836" s="12"/>
      <c r="G836" s="12"/>
    </row>
    <row r="837" spans="1:7" x14ac:dyDescent="0.2">
      <c r="A837" s="24"/>
      <c r="B837" s="12"/>
      <c r="C837" s="12"/>
      <c r="D837" s="25"/>
      <c r="E837" s="26"/>
      <c r="F837" s="12"/>
      <c r="G837" s="12"/>
    </row>
    <row r="838" spans="1:7" x14ac:dyDescent="0.2">
      <c r="A838" s="24"/>
      <c r="B838" s="12"/>
      <c r="C838" s="12"/>
      <c r="D838" s="25"/>
      <c r="E838" s="26"/>
      <c r="F838" s="12"/>
      <c r="G838" s="12"/>
    </row>
    <row r="839" spans="1:7" x14ac:dyDescent="0.2">
      <c r="A839" s="24"/>
      <c r="B839" s="12"/>
      <c r="C839" s="12"/>
      <c r="D839" s="25"/>
      <c r="E839" s="26"/>
      <c r="F839" s="12"/>
      <c r="G839" s="12"/>
    </row>
    <row r="840" spans="1:7" x14ac:dyDescent="0.2">
      <c r="A840" s="24"/>
      <c r="B840" s="12"/>
      <c r="C840" s="12"/>
      <c r="D840" s="25"/>
      <c r="E840" s="26"/>
      <c r="F840" s="12"/>
      <c r="G840" s="12"/>
    </row>
    <row r="841" spans="1:7" x14ac:dyDescent="0.2">
      <c r="A841" s="24"/>
      <c r="B841" s="12"/>
      <c r="C841" s="12"/>
      <c r="D841" s="25"/>
      <c r="E841" s="26"/>
      <c r="F841" s="12"/>
      <c r="G841" s="12"/>
    </row>
    <row r="842" spans="1:7" x14ac:dyDescent="0.2">
      <c r="A842" s="24"/>
      <c r="B842" s="12"/>
      <c r="C842" s="12"/>
      <c r="D842" s="25"/>
      <c r="E842" s="26"/>
      <c r="F842" s="12"/>
      <c r="G842" s="12"/>
    </row>
    <row r="843" spans="1:7" x14ac:dyDescent="0.2">
      <c r="A843" s="24"/>
      <c r="B843" s="12"/>
      <c r="C843" s="12"/>
      <c r="D843" s="25"/>
      <c r="E843" s="26"/>
      <c r="F843" s="12"/>
      <c r="G843" s="12"/>
    </row>
    <row r="844" spans="1:7" x14ac:dyDescent="0.2">
      <c r="A844" s="24"/>
      <c r="B844" s="12"/>
      <c r="C844" s="12"/>
      <c r="D844" s="25"/>
      <c r="E844" s="26"/>
      <c r="F844" s="12"/>
      <c r="G844" s="12"/>
    </row>
    <row r="845" spans="1:7" x14ac:dyDescent="0.2">
      <c r="A845" s="24"/>
      <c r="B845" s="12"/>
      <c r="C845" s="12"/>
      <c r="D845" s="25"/>
      <c r="E845" s="26"/>
      <c r="F845" s="12"/>
      <c r="G845" s="12"/>
    </row>
    <row r="846" spans="1:7" x14ac:dyDescent="0.2">
      <c r="A846" s="24"/>
      <c r="B846" s="12"/>
      <c r="C846" s="12"/>
      <c r="D846" s="25"/>
      <c r="E846" s="26"/>
      <c r="F846" s="12"/>
      <c r="G846" s="12"/>
    </row>
    <row r="847" spans="1:7" x14ac:dyDescent="0.2">
      <c r="A847" s="24"/>
      <c r="B847" s="12"/>
      <c r="C847" s="12"/>
      <c r="D847" s="25"/>
      <c r="E847" s="26"/>
      <c r="F847" s="12"/>
      <c r="G847" s="12"/>
    </row>
    <row r="848" spans="1:7" x14ac:dyDescent="0.2">
      <c r="A848" s="24"/>
      <c r="B848" s="12"/>
      <c r="C848" s="12"/>
      <c r="D848" s="25"/>
      <c r="E848" s="26"/>
      <c r="F848" s="12"/>
      <c r="G848" s="12"/>
    </row>
    <row r="849" spans="1:7" x14ac:dyDescent="0.2">
      <c r="A849" s="24"/>
      <c r="B849" s="12"/>
      <c r="C849" s="12"/>
      <c r="D849" s="25"/>
      <c r="E849" s="26"/>
      <c r="F849" s="12"/>
      <c r="G849" s="12"/>
    </row>
    <row r="850" spans="1:7" x14ac:dyDescent="0.2">
      <c r="A850" s="24"/>
      <c r="B850" s="12"/>
      <c r="C850" s="12"/>
      <c r="D850" s="25"/>
      <c r="E850" s="26"/>
      <c r="F850" s="12"/>
      <c r="G850" s="12"/>
    </row>
    <row r="851" spans="1:7" x14ac:dyDescent="0.2">
      <c r="A851" s="24"/>
      <c r="B851" s="12"/>
      <c r="C851" s="12"/>
      <c r="D851" s="25"/>
      <c r="E851" s="26"/>
      <c r="F851" s="12"/>
      <c r="G851" s="12"/>
    </row>
    <row r="852" spans="1:7" x14ac:dyDescent="0.2">
      <c r="A852" s="24"/>
      <c r="B852" s="12"/>
      <c r="C852" s="12"/>
      <c r="D852" s="25"/>
      <c r="E852" s="26"/>
      <c r="F852" s="12"/>
      <c r="G852" s="12"/>
    </row>
    <row r="853" spans="1:7" x14ac:dyDescent="0.2">
      <c r="A853" s="24"/>
      <c r="B853" s="12"/>
      <c r="C853" s="12"/>
      <c r="D853" s="25"/>
      <c r="E853" s="26"/>
      <c r="F853" s="12"/>
      <c r="G853" s="12"/>
    </row>
    <row r="854" spans="1:7" x14ac:dyDescent="0.2">
      <c r="A854" s="24"/>
      <c r="B854" s="12"/>
      <c r="C854" s="12"/>
      <c r="D854" s="25"/>
      <c r="E854" s="26"/>
      <c r="F854" s="12"/>
      <c r="G854" s="12"/>
    </row>
    <row r="855" spans="1:7" x14ac:dyDescent="0.2">
      <c r="A855" s="24"/>
      <c r="B855" s="12"/>
      <c r="C855" s="12"/>
      <c r="D855" s="25"/>
      <c r="E855" s="26"/>
      <c r="F855" s="12"/>
      <c r="G855" s="12"/>
    </row>
    <row r="856" spans="1:7" x14ac:dyDescent="0.2">
      <c r="A856" s="24"/>
      <c r="B856" s="12"/>
      <c r="C856" s="12"/>
      <c r="D856" s="25"/>
      <c r="E856" s="26"/>
      <c r="F856" s="12"/>
      <c r="G856" s="12"/>
    </row>
    <row r="857" spans="1:7" x14ac:dyDescent="0.2">
      <c r="A857" s="24"/>
      <c r="B857" s="12"/>
      <c r="C857" s="12"/>
      <c r="D857" s="25"/>
      <c r="E857" s="26"/>
      <c r="F857" s="12"/>
      <c r="G857" s="12"/>
    </row>
    <row r="858" spans="1:7" x14ac:dyDescent="0.2">
      <c r="A858" s="24"/>
      <c r="B858" s="12"/>
      <c r="C858" s="12"/>
      <c r="D858" s="25"/>
      <c r="E858" s="26"/>
      <c r="F858" s="12"/>
      <c r="G858" s="12"/>
    </row>
    <row r="859" spans="1:7" x14ac:dyDescent="0.2">
      <c r="A859" s="24"/>
      <c r="B859" s="12"/>
      <c r="C859" s="12"/>
      <c r="D859" s="25"/>
      <c r="E859" s="26"/>
      <c r="F859" s="12"/>
      <c r="G859" s="12"/>
    </row>
    <row r="860" spans="1:7" x14ac:dyDescent="0.2">
      <c r="A860" s="24"/>
      <c r="B860" s="12"/>
      <c r="C860" s="12"/>
      <c r="D860" s="25"/>
      <c r="E860" s="26"/>
      <c r="F860" s="12"/>
      <c r="G860" s="12"/>
    </row>
    <row r="861" spans="1:7" x14ac:dyDescent="0.2">
      <c r="A861" s="24"/>
      <c r="B861" s="12"/>
      <c r="C861" s="12"/>
      <c r="D861" s="25"/>
      <c r="E861" s="26"/>
      <c r="F861" s="12"/>
      <c r="G861" s="12"/>
    </row>
    <row r="862" spans="1:7" x14ac:dyDescent="0.2">
      <c r="A862" s="24"/>
      <c r="B862" s="12"/>
      <c r="C862" s="12"/>
      <c r="D862" s="25"/>
      <c r="E862" s="26"/>
      <c r="F862" s="12"/>
      <c r="G862" s="12"/>
    </row>
    <row r="863" spans="1:7" x14ac:dyDescent="0.2">
      <c r="A863" s="24"/>
      <c r="B863" s="12"/>
      <c r="C863" s="12"/>
      <c r="D863" s="25"/>
      <c r="E863" s="26"/>
      <c r="F863" s="12"/>
      <c r="G863" s="12"/>
    </row>
    <row r="864" spans="1:7" x14ac:dyDescent="0.2">
      <c r="A864" s="24"/>
      <c r="B864" s="12"/>
      <c r="C864" s="12"/>
      <c r="D864" s="25"/>
      <c r="E864" s="26"/>
      <c r="F864" s="12"/>
      <c r="G864" s="12"/>
    </row>
    <row r="865" spans="1:7" x14ac:dyDescent="0.2">
      <c r="A865" s="24"/>
      <c r="B865" s="12"/>
      <c r="C865" s="12"/>
      <c r="D865" s="25"/>
      <c r="E865" s="26"/>
      <c r="F865" s="12"/>
      <c r="G865" s="12"/>
    </row>
    <row r="866" spans="1:7" x14ac:dyDescent="0.2">
      <c r="A866" s="24"/>
      <c r="B866" s="12"/>
      <c r="C866" s="12"/>
      <c r="D866" s="25"/>
      <c r="E866" s="26"/>
      <c r="F866" s="12"/>
      <c r="G866" s="12"/>
    </row>
    <row r="867" spans="1:7" x14ac:dyDescent="0.2">
      <c r="A867" s="24"/>
      <c r="B867" s="12"/>
      <c r="C867" s="12"/>
      <c r="D867" s="25"/>
      <c r="E867" s="26"/>
      <c r="F867" s="12"/>
      <c r="G867" s="12"/>
    </row>
    <row r="868" spans="1:7" x14ac:dyDescent="0.2">
      <c r="A868" s="24"/>
      <c r="B868" s="12"/>
      <c r="C868" s="12"/>
      <c r="D868" s="25"/>
      <c r="E868" s="26"/>
      <c r="F868" s="12"/>
      <c r="G868" s="12"/>
    </row>
    <row r="869" spans="1:7" x14ac:dyDescent="0.2">
      <c r="A869" s="24"/>
      <c r="B869" s="12"/>
      <c r="C869" s="12"/>
      <c r="D869" s="25"/>
      <c r="E869" s="26"/>
      <c r="F869" s="12"/>
      <c r="G869" s="12"/>
    </row>
    <row r="870" spans="1:7" x14ac:dyDescent="0.2">
      <c r="A870" s="24"/>
      <c r="B870" s="12"/>
      <c r="C870" s="12"/>
      <c r="D870" s="25"/>
      <c r="E870" s="26"/>
      <c r="F870" s="12"/>
      <c r="G870" s="12"/>
    </row>
    <row r="871" spans="1:7" x14ac:dyDescent="0.2">
      <c r="A871" s="24"/>
      <c r="B871" s="12"/>
      <c r="C871" s="12"/>
      <c r="D871" s="25"/>
      <c r="E871" s="26"/>
      <c r="F871" s="12"/>
      <c r="G871" s="12"/>
    </row>
    <row r="872" spans="1:7" x14ac:dyDescent="0.2">
      <c r="A872" s="24"/>
      <c r="B872" s="12"/>
      <c r="C872" s="12"/>
      <c r="D872" s="25"/>
      <c r="E872" s="26"/>
      <c r="F872" s="12"/>
      <c r="G872" s="12"/>
    </row>
    <row r="873" spans="1:7" x14ac:dyDescent="0.2">
      <c r="A873" s="24"/>
      <c r="B873" s="12"/>
      <c r="C873" s="12"/>
      <c r="D873" s="25"/>
      <c r="E873" s="26"/>
      <c r="F873" s="12"/>
      <c r="G873" s="12"/>
    </row>
    <row r="874" spans="1:7" x14ac:dyDescent="0.2">
      <c r="A874" s="24"/>
      <c r="B874" s="12"/>
      <c r="C874" s="12"/>
      <c r="D874" s="25"/>
      <c r="E874" s="26"/>
      <c r="F874" s="12"/>
      <c r="G874" s="12"/>
    </row>
    <row r="875" spans="1:7" x14ac:dyDescent="0.2">
      <c r="A875" s="24"/>
      <c r="B875" s="12"/>
      <c r="C875" s="12"/>
      <c r="D875" s="25"/>
      <c r="E875" s="26"/>
      <c r="F875" s="12"/>
      <c r="G875" s="12"/>
    </row>
    <row r="876" spans="1:7" x14ac:dyDescent="0.2">
      <c r="A876" s="24"/>
      <c r="B876" s="12"/>
      <c r="C876" s="12"/>
      <c r="D876" s="25"/>
      <c r="E876" s="26"/>
      <c r="F876" s="12"/>
      <c r="G876" s="12"/>
    </row>
    <row r="877" spans="1:7" x14ac:dyDescent="0.2">
      <c r="A877" s="24"/>
      <c r="B877" s="12"/>
      <c r="C877" s="12"/>
      <c r="D877" s="25"/>
      <c r="E877" s="26"/>
      <c r="F877" s="12"/>
      <c r="G877" s="12"/>
    </row>
    <row r="878" spans="1:7" x14ac:dyDescent="0.2">
      <c r="A878" s="24"/>
      <c r="B878" s="12"/>
      <c r="C878" s="12"/>
      <c r="D878" s="25"/>
      <c r="E878" s="26"/>
      <c r="F878" s="12"/>
      <c r="G878" s="12"/>
    </row>
    <row r="879" spans="1:7" x14ac:dyDescent="0.2">
      <c r="A879" s="24"/>
      <c r="B879" s="12"/>
      <c r="C879" s="12"/>
      <c r="D879" s="25"/>
      <c r="E879" s="26"/>
      <c r="F879" s="12"/>
      <c r="G879" s="12"/>
    </row>
    <row r="880" spans="1:7" x14ac:dyDescent="0.2">
      <c r="A880" s="24"/>
      <c r="B880" s="12"/>
      <c r="C880" s="12"/>
      <c r="D880" s="25"/>
      <c r="E880" s="26"/>
      <c r="F880" s="12"/>
      <c r="G880" s="12"/>
    </row>
    <row r="881" spans="1:7" x14ac:dyDescent="0.2">
      <c r="A881" s="24"/>
      <c r="B881" s="12"/>
      <c r="C881" s="12"/>
      <c r="D881" s="25"/>
      <c r="E881" s="26"/>
      <c r="F881" s="12"/>
      <c r="G881" s="12"/>
    </row>
    <row r="882" spans="1:7" x14ac:dyDescent="0.2">
      <c r="A882" s="24"/>
      <c r="B882" s="12"/>
      <c r="C882" s="12"/>
      <c r="D882" s="25"/>
      <c r="E882" s="26"/>
      <c r="F882" s="12"/>
      <c r="G882" s="12"/>
    </row>
    <row r="883" spans="1:7" x14ac:dyDescent="0.2">
      <c r="A883" s="24"/>
      <c r="B883" s="12"/>
      <c r="C883" s="12"/>
      <c r="D883" s="25"/>
      <c r="E883" s="26"/>
      <c r="F883" s="12"/>
      <c r="G883" s="12"/>
    </row>
    <row r="884" spans="1:7" x14ac:dyDescent="0.2">
      <c r="A884" s="24"/>
      <c r="B884" s="12"/>
      <c r="C884" s="12"/>
      <c r="D884" s="25"/>
      <c r="E884" s="26"/>
      <c r="F884" s="12"/>
      <c r="G884" s="12"/>
    </row>
    <row r="885" spans="1:7" x14ac:dyDescent="0.2">
      <c r="A885" s="24"/>
      <c r="B885" s="12"/>
      <c r="C885" s="12"/>
      <c r="D885" s="25"/>
      <c r="E885" s="26"/>
      <c r="F885" s="12"/>
      <c r="G885" s="12"/>
    </row>
    <row r="886" spans="1:7" x14ac:dyDescent="0.2">
      <c r="A886" s="24"/>
      <c r="B886" s="12"/>
      <c r="C886" s="12"/>
      <c r="D886" s="25"/>
      <c r="E886" s="26"/>
      <c r="F886" s="12"/>
      <c r="G886" s="12"/>
    </row>
    <row r="887" spans="1:7" x14ac:dyDescent="0.2">
      <c r="A887" s="24"/>
      <c r="B887" s="12"/>
      <c r="C887" s="12"/>
      <c r="D887" s="25"/>
      <c r="E887" s="26"/>
      <c r="F887" s="12"/>
      <c r="G887" s="12"/>
    </row>
    <row r="888" spans="1:7" x14ac:dyDescent="0.2">
      <c r="A888" s="24"/>
      <c r="B888" s="12"/>
      <c r="C888" s="12"/>
      <c r="D888" s="25"/>
      <c r="E888" s="26"/>
      <c r="F888" s="12"/>
      <c r="G888" s="12"/>
    </row>
    <row r="889" spans="1:7" x14ac:dyDescent="0.2">
      <c r="A889" s="24"/>
      <c r="B889" s="12"/>
      <c r="C889" s="12"/>
      <c r="D889" s="25"/>
      <c r="E889" s="26"/>
      <c r="F889" s="12"/>
      <c r="G889" s="12"/>
    </row>
    <row r="890" spans="1:7" x14ac:dyDescent="0.2">
      <c r="A890" s="24"/>
      <c r="B890" s="12"/>
      <c r="C890" s="12"/>
      <c r="D890" s="25"/>
      <c r="E890" s="26"/>
      <c r="F890" s="12"/>
      <c r="G890" s="12"/>
    </row>
    <row r="891" spans="1:7" x14ac:dyDescent="0.2">
      <c r="A891" s="24"/>
      <c r="B891" s="12"/>
      <c r="C891" s="12"/>
      <c r="D891" s="25"/>
      <c r="E891" s="26"/>
      <c r="F891" s="12"/>
      <c r="G891" s="12"/>
    </row>
    <row r="892" spans="1:7" x14ac:dyDescent="0.2">
      <c r="A892" s="24"/>
      <c r="B892" s="12"/>
      <c r="C892" s="12"/>
      <c r="D892" s="25"/>
      <c r="E892" s="26"/>
      <c r="F892" s="12"/>
      <c r="G892" s="12"/>
    </row>
    <row r="893" spans="1:7" x14ac:dyDescent="0.2">
      <c r="A893" s="24"/>
      <c r="B893" s="12"/>
      <c r="C893" s="12"/>
      <c r="D893" s="25"/>
      <c r="E893" s="26"/>
      <c r="F893" s="12"/>
      <c r="G893" s="12"/>
    </row>
    <row r="894" spans="1:7" x14ac:dyDescent="0.2">
      <c r="A894" s="24"/>
      <c r="B894" s="12"/>
      <c r="C894" s="12"/>
      <c r="D894" s="25"/>
      <c r="E894" s="26"/>
      <c r="F894" s="12"/>
      <c r="G894" s="12"/>
    </row>
    <row r="895" spans="1:7" x14ac:dyDescent="0.2">
      <c r="A895" s="24"/>
      <c r="B895" s="12"/>
      <c r="C895" s="12"/>
      <c r="D895" s="25"/>
      <c r="E895" s="26"/>
      <c r="F895" s="12"/>
      <c r="G895" s="12"/>
    </row>
    <row r="896" spans="1:7" x14ac:dyDescent="0.2">
      <c r="A896" s="24"/>
      <c r="B896" s="12"/>
      <c r="C896" s="12"/>
      <c r="D896" s="25"/>
      <c r="E896" s="26"/>
      <c r="F896" s="12"/>
      <c r="G896" s="12"/>
    </row>
    <row r="897" spans="1:7" x14ac:dyDescent="0.2">
      <c r="A897" s="24"/>
      <c r="B897" s="12"/>
      <c r="C897" s="12"/>
      <c r="D897" s="25"/>
      <c r="E897" s="26"/>
      <c r="F897" s="12"/>
      <c r="G897" s="12"/>
    </row>
    <row r="898" spans="1:7" x14ac:dyDescent="0.2">
      <c r="A898" s="24"/>
      <c r="B898" s="12"/>
      <c r="C898" s="12"/>
      <c r="D898" s="25"/>
      <c r="E898" s="26"/>
      <c r="F898" s="12"/>
      <c r="G898" s="12"/>
    </row>
    <row r="899" spans="1:7" x14ac:dyDescent="0.2">
      <c r="A899" s="24"/>
      <c r="B899" s="12"/>
      <c r="C899" s="12"/>
      <c r="D899" s="25"/>
      <c r="E899" s="26"/>
      <c r="F899" s="12"/>
      <c r="G899" s="12"/>
    </row>
    <row r="900" spans="1:7" x14ac:dyDescent="0.2">
      <c r="A900" s="24"/>
      <c r="B900" s="12"/>
      <c r="C900" s="12"/>
      <c r="D900" s="25"/>
      <c r="E900" s="26"/>
      <c r="F900" s="12"/>
      <c r="G900" s="12"/>
    </row>
    <row r="901" spans="1:7" x14ac:dyDescent="0.2">
      <c r="A901" s="24"/>
      <c r="B901" s="12"/>
      <c r="C901" s="12"/>
      <c r="D901" s="25"/>
      <c r="E901" s="26"/>
      <c r="F901" s="12"/>
      <c r="G901" s="12"/>
    </row>
    <row r="902" spans="1:7" x14ac:dyDescent="0.2">
      <c r="A902" s="24"/>
      <c r="B902" s="12"/>
      <c r="C902" s="12"/>
      <c r="D902" s="25"/>
      <c r="E902" s="26"/>
      <c r="F902" s="12"/>
      <c r="G902" s="12"/>
    </row>
    <row r="903" spans="1:7" x14ac:dyDescent="0.2">
      <c r="A903" s="24"/>
      <c r="B903" s="12"/>
      <c r="C903" s="12"/>
      <c r="D903" s="25"/>
      <c r="E903" s="26"/>
      <c r="F903" s="12"/>
      <c r="G903" s="12"/>
    </row>
    <row r="904" spans="1:7" x14ac:dyDescent="0.2">
      <c r="A904" s="24"/>
      <c r="B904" s="12"/>
      <c r="C904" s="12"/>
      <c r="D904" s="25"/>
      <c r="E904" s="26"/>
      <c r="F904" s="12"/>
      <c r="G904" s="12"/>
    </row>
    <row r="905" spans="1:7" x14ac:dyDescent="0.2">
      <c r="A905" s="24"/>
      <c r="B905" s="12"/>
      <c r="C905" s="12"/>
      <c r="D905" s="25"/>
      <c r="E905" s="26"/>
      <c r="F905" s="12"/>
      <c r="G905" s="12"/>
    </row>
    <row r="906" spans="1:7" x14ac:dyDescent="0.2">
      <c r="A906" s="24"/>
      <c r="B906" s="12"/>
      <c r="C906" s="12"/>
      <c r="D906" s="25"/>
      <c r="E906" s="26"/>
      <c r="F906" s="12"/>
      <c r="G906" s="12"/>
    </row>
    <row r="907" spans="1:7" x14ac:dyDescent="0.2">
      <c r="A907" s="24"/>
      <c r="B907" s="12"/>
      <c r="C907" s="12"/>
      <c r="D907" s="25"/>
      <c r="E907" s="26"/>
      <c r="F907" s="12"/>
      <c r="G907" s="12"/>
    </row>
    <row r="908" spans="1:7" x14ac:dyDescent="0.2">
      <c r="A908" s="24"/>
      <c r="B908" s="12"/>
      <c r="C908" s="12"/>
      <c r="D908" s="25"/>
      <c r="E908" s="26"/>
      <c r="F908" s="12"/>
      <c r="G908" s="12"/>
    </row>
    <row r="909" spans="1:7" x14ac:dyDescent="0.2">
      <c r="A909" s="24"/>
      <c r="B909" s="12"/>
      <c r="C909" s="12"/>
      <c r="D909" s="25"/>
      <c r="E909" s="26"/>
      <c r="F909" s="12"/>
      <c r="G909" s="12"/>
    </row>
    <row r="910" spans="1:7" x14ac:dyDescent="0.2">
      <c r="A910" s="24"/>
      <c r="B910" s="12"/>
      <c r="C910" s="12"/>
      <c r="D910" s="25"/>
      <c r="E910" s="26"/>
      <c r="F910" s="12"/>
      <c r="G910" s="12"/>
    </row>
    <row r="911" spans="1:7" x14ac:dyDescent="0.2">
      <c r="A911" s="24"/>
      <c r="B911" s="12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sortState ref="A5:G728">
    <sortCondition ref="B5:B728"/>
  </sortState>
  <pageMargins left="0.7" right="0.7" top="0.78740157499999996" bottom="0.78740157499999996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30.11.2017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43</v>
      </c>
      <c r="B5" s="31">
        <v>0.3757093865740741</v>
      </c>
      <c r="C5" s="12" t="s">
        <v>38</v>
      </c>
      <c r="D5" s="25">
        <v>149</v>
      </c>
      <c r="E5" s="26">
        <v>199.8</v>
      </c>
      <c r="F5" s="12" t="s">
        <v>39</v>
      </c>
      <c r="G5" s="12" t="s">
        <v>40</v>
      </c>
    </row>
    <row r="6" spans="1:7" x14ac:dyDescent="0.2">
      <c r="A6" s="24" t="s">
        <v>43</v>
      </c>
      <c r="B6" s="31">
        <v>0.37570939814814819</v>
      </c>
      <c r="C6" s="12" t="s">
        <v>38</v>
      </c>
      <c r="D6" s="25">
        <v>61</v>
      </c>
      <c r="E6" s="26">
        <v>199.8</v>
      </c>
      <c r="F6" s="12" t="s">
        <v>39</v>
      </c>
      <c r="G6" s="12" t="s">
        <v>40</v>
      </c>
    </row>
    <row r="7" spans="1:7" x14ac:dyDescent="0.2">
      <c r="A7" s="24" t="s">
        <v>43</v>
      </c>
      <c r="B7" s="31">
        <v>0.3764734027777778</v>
      </c>
      <c r="C7" s="12" t="s">
        <v>38</v>
      </c>
      <c r="D7" s="25">
        <v>190</v>
      </c>
      <c r="E7" s="26">
        <v>199.8</v>
      </c>
      <c r="F7" s="12" t="s">
        <v>39</v>
      </c>
      <c r="G7" s="12" t="s">
        <v>40</v>
      </c>
    </row>
    <row r="8" spans="1:7" x14ac:dyDescent="0.2">
      <c r="A8" s="24" t="s">
        <v>43</v>
      </c>
      <c r="B8" s="31">
        <v>0.37706935185185186</v>
      </c>
      <c r="C8" s="12" t="s">
        <v>38</v>
      </c>
      <c r="D8" s="25">
        <v>90</v>
      </c>
      <c r="E8" s="26">
        <v>199.85</v>
      </c>
      <c r="F8" s="12" t="s">
        <v>39</v>
      </c>
      <c r="G8" s="12" t="s">
        <v>40</v>
      </c>
    </row>
    <row r="9" spans="1:7" x14ac:dyDescent="0.2">
      <c r="A9" s="24" t="s">
        <v>43</v>
      </c>
      <c r="B9" s="31">
        <v>0.37707222222222225</v>
      </c>
      <c r="C9" s="12" t="s">
        <v>38</v>
      </c>
      <c r="D9" s="25">
        <v>125</v>
      </c>
      <c r="E9" s="26">
        <v>199.85</v>
      </c>
      <c r="F9" s="12" t="s">
        <v>39</v>
      </c>
      <c r="G9" s="12" t="s">
        <v>40</v>
      </c>
    </row>
    <row r="10" spans="1:7" x14ac:dyDescent="0.2">
      <c r="A10" s="24" t="s">
        <v>43</v>
      </c>
      <c r="B10" s="31">
        <v>0.37737329861111113</v>
      </c>
      <c r="C10" s="12" t="s">
        <v>38</v>
      </c>
      <c r="D10" s="25">
        <v>61</v>
      </c>
      <c r="E10" s="26">
        <v>199.9</v>
      </c>
      <c r="F10" s="12" t="s">
        <v>39</v>
      </c>
      <c r="G10" s="12" t="s">
        <v>40</v>
      </c>
    </row>
    <row r="11" spans="1:7" x14ac:dyDescent="0.2">
      <c r="A11" s="24" t="s">
        <v>43</v>
      </c>
      <c r="B11" s="31">
        <v>0.37789634259259264</v>
      </c>
      <c r="C11" s="12" t="s">
        <v>38</v>
      </c>
      <c r="D11" s="25">
        <v>307</v>
      </c>
      <c r="E11" s="26">
        <v>200.15</v>
      </c>
      <c r="F11" s="12" t="s">
        <v>39</v>
      </c>
      <c r="G11" s="12" t="s">
        <v>40</v>
      </c>
    </row>
    <row r="12" spans="1:7" x14ac:dyDescent="0.2">
      <c r="A12" s="24" t="s">
        <v>43</v>
      </c>
      <c r="B12" s="31">
        <v>0.37838832175925929</v>
      </c>
      <c r="C12" s="12" t="s">
        <v>38</v>
      </c>
      <c r="D12" s="25">
        <v>163</v>
      </c>
      <c r="E12" s="26">
        <v>199.85</v>
      </c>
      <c r="F12" s="12" t="s">
        <v>39</v>
      </c>
      <c r="G12" s="12" t="s">
        <v>40</v>
      </c>
    </row>
    <row r="13" spans="1:7" x14ac:dyDescent="0.2">
      <c r="A13" s="24" t="s">
        <v>43</v>
      </c>
      <c r="B13" s="31">
        <v>0.37893302083333336</v>
      </c>
      <c r="C13" s="12" t="s">
        <v>38</v>
      </c>
      <c r="D13" s="25">
        <v>149</v>
      </c>
      <c r="E13" s="26">
        <v>199.8</v>
      </c>
      <c r="F13" s="12" t="s">
        <v>39</v>
      </c>
      <c r="G13" s="12" t="s">
        <v>40</v>
      </c>
    </row>
    <row r="14" spans="1:7" x14ac:dyDescent="0.2">
      <c r="A14" s="24" t="s">
        <v>43</v>
      </c>
      <c r="B14" s="31">
        <v>0.37903972222222226</v>
      </c>
      <c r="C14" s="12" t="s">
        <v>38</v>
      </c>
      <c r="D14" s="25">
        <v>145</v>
      </c>
      <c r="E14" s="26">
        <v>199.65</v>
      </c>
      <c r="F14" s="12" t="s">
        <v>39</v>
      </c>
      <c r="G14" s="12" t="s">
        <v>40</v>
      </c>
    </row>
    <row r="15" spans="1:7" x14ac:dyDescent="0.2">
      <c r="A15" s="24" t="s">
        <v>43</v>
      </c>
      <c r="B15" s="31">
        <v>0.3795044212962963</v>
      </c>
      <c r="C15" s="12" t="s">
        <v>38</v>
      </c>
      <c r="D15" s="25">
        <v>150</v>
      </c>
      <c r="E15" s="26">
        <v>199.65</v>
      </c>
      <c r="F15" s="12" t="s">
        <v>39</v>
      </c>
      <c r="G15" s="12" t="s">
        <v>40</v>
      </c>
    </row>
    <row r="16" spans="1:7" x14ac:dyDescent="0.2">
      <c r="A16" s="24" t="s">
        <v>43</v>
      </c>
      <c r="B16" s="31">
        <v>0.37991974537037038</v>
      </c>
      <c r="C16" s="12" t="s">
        <v>38</v>
      </c>
      <c r="D16" s="25">
        <v>199</v>
      </c>
      <c r="E16" s="26">
        <v>199.55</v>
      </c>
      <c r="F16" s="12" t="s">
        <v>39</v>
      </c>
      <c r="G16" s="12" t="s">
        <v>40</v>
      </c>
    </row>
    <row r="17" spans="1:7" x14ac:dyDescent="0.2">
      <c r="A17" s="24" t="s">
        <v>43</v>
      </c>
      <c r="B17" s="31">
        <v>0.38055834490740742</v>
      </c>
      <c r="C17" s="12" t="s">
        <v>38</v>
      </c>
      <c r="D17" s="25">
        <v>190</v>
      </c>
      <c r="E17" s="26">
        <v>199.55</v>
      </c>
      <c r="F17" s="12" t="s">
        <v>39</v>
      </c>
      <c r="G17" s="12" t="s">
        <v>40</v>
      </c>
    </row>
    <row r="18" spans="1:7" x14ac:dyDescent="0.2">
      <c r="A18" s="24" t="s">
        <v>43</v>
      </c>
      <c r="B18" s="31">
        <v>0.38095745370370371</v>
      </c>
      <c r="C18" s="12" t="s">
        <v>38</v>
      </c>
      <c r="D18" s="25">
        <v>145</v>
      </c>
      <c r="E18" s="26">
        <v>199.45</v>
      </c>
      <c r="F18" s="12" t="s">
        <v>39</v>
      </c>
      <c r="G18" s="12" t="s">
        <v>40</v>
      </c>
    </row>
    <row r="19" spans="1:7" x14ac:dyDescent="0.2">
      <c r="A19" s="24" t="s">
        <v>43</v>
      </c>
      <c r="B19" s="31">
        <v>0.38112020833333332</v>
      </c>
      <c r="C19" s="12" t="s">
        <v>38</v>
      </c>
      <c r="D19" s="25">
        <v>146</v>
      </c>
      <c r="E19" s="26">
        <v>199.25</v>
      </c>
      <c r="F19" s="12" t="s">
        <v>39</v>
      </c>
      <c r="G19" s="12" t="s">
        <v>40</v>
      </c>
    </row>
    <row r="20" spans="1:7" x14ac:dyDescent="0.2">
      <c r="A20" s="24" t="s">
        <v>43</v>
      </c>
      <c r="B20" s="31">
        <v>0.3822081365740741</v>
      </c>
      <c r="C20" s="12" t="s">
        <v>38</v>
      </c>
      <c r="D20" s="25">
        <v>180</v>
      </c>
      <c r="E20" s="26">
        <v>199.65</v>
      </c>
      <c r="F20" s="12" t="s">
        <v>39</v>
      </c>
      <c r="G20" s="12" t="s">
        <v>40</v>
      </c>
    </row>
    <row r="21" spans="1:7" x14ac:dyDescent="0.2">
      <c r="A21" s="24" t="s">
        <v>43</v>
      </c>
      <c r="B21" s="31">
        <v>0.3824386574074074</v>
      </c>
      <c r="C21" s="12" t="s">
        <v>38</v>
      </c>
      <c r="D21" s="25">
        <v>91</v>
      </c>
      <c r="E21" s="26">
        <v>199.75</v>
      </c>
      <c r="F21" s="12" t="s">
        <v>39</v>
      </c>
      <c r="G21" s="12" t="s">
        <v>40</v>
      </c>
    </row>
    <row r="22" spans="1:7" x14ac:dyDescent="0.2">
      <c r="A22" s="24" t="s">
        <v>43</v>
      </c>
      <c r="B22" s="31">
        <v>0.38243871527777784</v>
      </c>
      <c r="C22" s="12" t="s">
        <v>38</v>
      </c>
      <c r="D22" s="25">
        <v>49</v>
      </c>
      <c r="E22" s="26">
        <v>199.75</v>
      </c>
      <c r="F22" s="12" t="s">
        <v>39</v>
      </c>
      <c r="G22" s="12" t="s">
        <v>40</v>
      </c>
    </row>
    <row r="23" spans="1:7" x14ac:dyDescent="0.2">
      <c r="A23" s="24" t="s">
        <v>43</v>
      </c>
      <c r="B23" s="31">
        <v>0.38267951388888893</v>
      </c>
      <c r="C23" s="12" t="s">
        <v>38</v>
      </c>
      <c r="D23" s="25">
        <v>121</v>
      </c>
      <c r="E23" s="26">
        <v>199.7</v>
      </c>
      <c r="F23" s="12" t="s">
        <v>39</v>
      </c>
      <c r="G23" s="12" t="s">
        <v>40</v>
      </c>
    </row>
    <row r="24" spans="1:7" x14ac:dyDescent="0.2">
      <c r="A24" s="24" t="s">
        <v>43</v>
      </c>
      <c r="B24" s="31">
        <v>0.38267952546296302</v>
      </c>
      <c r="C24" s="12" t="s">
        <v>38</v>
      </c>
      <c r="D24" s="25">
        <v>38</v>
      </c>
      <c r="E24" s="26">
        <v>199.7</v>
      </c>
      <c r="F24" s="12" t="s">
        <v>39</v>
      </c>
      <c r="G24" s="12" t="s">
        <v>40</v>
      </c>
    </row>
    <row r="25" spans="1:7" x14ac:dyDescent="0.2">
      <c r="A25" s="24" t="s">
        <v>43</v>
      </c>
      <c r="B25" s="31">
        <v>0.38327431712962967</v>
      </c>
      <c r="C25" s="12" t="s">
        <v>38</v>
      </c>
      <c r="D25" s="25">
        <v>174</v>
      </c>
      <c r="E25" s="26">
        <v>199.7</v>
      </c>
      <c r="F25" s="12" t="s">
        <v>39</v>
      </c>
      <c r="G25" s="12" t="s">
        <v>40</v>
      </c>
    </row>
    <row r="26" spans="1:7" x14ac:dyDescent="0.2">
      <c r="A26" s="24" t="s">
        <v>43</v>
      </c>
      <c r="B26" s="31">
        <v>0.38371487268518523</v>
      </c>
      <c r="C26" s="12" t="s">
        <v>38</v>
      </c>
      <c r="D26" s="25">
        <v>190</v>
      </c>
      <c r="E26" s="26">
        <v>199.85</v>
      </c>
      <c r="F26" s="12" t="s">
        <v>39</v>
      </c>
      <c r="G26" s="12" t="s">
        <v>40</v>
      </c>
    </row>
    <row r="27" spans="1:7" x14ac:dyDescent="0.2">
      <c r="A27" s="24" t="s">
        <v>43</v>
      </c>
      <c r="B27" s="31">
        <v>0.38448589120370369</v>
      </c>
      <c r="C27" s="12" t="s">
        <v>38</v>
      </c>
      <c r="D27" s="25">
        <v>172</v>
      </c>
      <c r="E27" s="26">
        <v>199.85</v>
      </c>
      <c r="F27" s="12" t="s">
        <v>39</v>
      </c>
      <c r="G27" s="12" t="s">
        <v>40</v>
      </c>
    </row>
    <row r="28" spans="1:7" x14ac:dyDescent="0.2">
      <c r="A28" s="24" t="s">
        <v>43</v>
      </c>
      <c r="B28" s="31">
        <v>0.38448603009259263</v>
      </c>
      <c r="C28" s="12" t="s">
        <v>38</v>
      </c>
      <c r="D28" s="25">
        <v>145</v>
      </c>
      <c r="E28" s="26">
        <v>199.85</v>
      </c>
      <c r="F28" s="12" t="s">
        <v>39</v>
      </c>
      <c r="G28" s="12" t="s">
        <v>40</v>
      </c>
    </row>
    <row r="29" spans="1:7" x14ac:dyDescent="0.2">
      <c r="A29" s="24" t="s">
        <v>43</v>
      </c>
      <c r="B29" s="31">
        <v>0.38448603009259263</v>
      </c>
      <c r="C29" s="12" t="s">
        <v>38</v>
      </c>
      <c r="D29" s="25">
        <v>1</v>
      </c>
      <c r="E29" s="26">
        <v>199.9</v>
      </c>
      <c r="F29" s="12" t="s">
        <v>39</v>
      </c>
      <c r="G29" s="12" t="s">
        <v>40</v>
      </c>
    </row>
    <row r="30" spans="1:7" x14ac:dyDescent="0.2">
      <c r="A30" s="24" t="s">
        <v>43</v>
      </c>
      <c r="B30" s="31">
        <v>0.38533349537037037</v>
      </c>
      <c r="C30" s="12" t="s">
        <v>38</v>
      </c>
      <c r="D30" s="25">
        <v>126</v>
      </c>
      <c r="E30" s="26">
        <v>199.8</v>
      </c>
      <c r="F30" s="12" t="s">
        <v>39</v>
      </c>
      <c r="G30" s="12" t="s">
        <v>40</v>
      </c>
    </row>
    <row r="31" spans="1:7" x14ac:dyDescent="0.2">
      <c r="A31" s="24" t="s">
        <v>43</v>
      </c>
      <c r="B31" s="31">
        <v>0.38545846064814815</v>
      </c>
      <c r="C31" s="12" t="s">
        <v>38</v>
      </c>
      <c r="D31" s="25">
        <v>165</v>
      </c>
      <c r="E31" s="26">
        <v>199.85</v>
      </c>
      <c r="F31" s="12" t="s">
        <v>39</v>
      </c>
      <c r="G31" s="12" t="s">
        <v>40</v>
      </c>
    </row>
    <row r="32" spans="1:7" x14ac:dyDescent="0.2">
      <c r="A32" s="24" t="s">
        <v>43</v>
      </c>
      <c r="B32" s="31">
        <v>0.38611629629629629</v>
      </c>
      <c r="C32" s="12" t="s">
        <v>38</v>
      </c>
      <c r="D32" s="25">
        <v>146</v>
      </c>
      <c r="E32" s="26">
        <v>199.8</v>
      </c>
      <c r="F32" s="12" t="s">
        <v>39</v>
      </c>
      <c r="G32" s="12" t="s">
        <v>40</v>
      </c>
    </row>
    <row r="33" spans="1:7" x14ac:dyDescent="0.2">
      <c r="A33" s="24" t="s">
        <v>43</v>
      </c>
      <c r="B33" s="31">
        <v>0.38681381944444448</v>
      </c>
      <c r="C33" s="12" t="s">
        <v>38</v>
      </c>
      <c r="D33" s="25">
        <v>166</v>
      </c>
      <c r="E33" s="26">
        <v>199.75</v>
      </c>
      <c r="F33" s="12" t="s">
        <v>39</v>
      </c>
      <c r="G33" s="12" t="s">
        <v>40</v>
      </c>
    </row>
    <row r="34" spans="1:7" x14ac:dyDescent="0.2">
      <c r="A34" s="24" t="s">
        <v>43</v>
      </c>
      <c r="B34" s="31">
        <v>0.38685857638888893</v>
      </c>
      <c r="C34" s="12" t="s">
        <v>38</v>
      </c>
      <c r="D34" s="25">
        <v>147</v>
      </c>
      <c r="E34" s="26">
        <v>199.8</v>
      </c>
      <c r="F34" s="12" t="s">
        <v>39</v>
      </c>
      <c r="G34" s="12" t="s">
        <v>40</v>
      </c>
    </row>
    <row r="35" spans="1:7" x14ac:dyDescent="0.2">
      <c r="A35" s="24" t="s">
        <v>43</v>
      </c>
      <c r="B35" s="31">
        <v>0.38722885416666664</v>
      </c>
      <c r="C35" s="12" t="s">
        <v>38</v>
      </c>
      <c r="D35" s="25">
        <v>148</v>
      </c>
      <c r="E35" s="26">
        <v>199.8</v>
      </c>
      <c r="F35" s="12" t="s">
        <v>39</v>
      </c>
      <c r="G35" s="12" t="s">
        <v>40</v>
      </c>
    </row>
    <row r="36" spans="1:7" x14ac:dyDescent="0.2">
      <c r="A36" s="24" t="s">
        <v>43</v>
      </c>
      <c r="B36" s="31">
        <v>0.38800799768518524</v>
      </c>
      <c r="C36" s="12" t="s">
        <v>38</v>
      </c>
      <c r="D36" s="25">
        <v>141</v>
      </c>
      <c r="E36" s="26">
        <v>199.75</v>
      </c>
      <c r="F36" s="12" t="s">
        <v>39</v>
      </c>
      <c r="G36" s="12" t="s">
        <v>40</v>
      </c>
    </row>
    <row r="37" spans="1:7" x14ac:dyDescent="0.2">
      <c r="A37" s="24" t="s">
        <v>43</v>
      </c>
      <c r="B37" s="31">
        <v>0.38800799768518524</v>
      </c>
      <c r="C37" s="12" t="s">
        <v>38</v>
      </c>
      <c r="D37" s="25">
        <v>11</v>
      </c>
      <c r="E37" s="26">
        <v>199.75</v>
      </c>
      <c r="F37" s="12" t="s">
        <v>39</v>
      </c>
      <c r="G37" s="12" t="s">
        <v>40</v>
      </c>
    </row>
    <row r="38" spans="1:7" x14ac:dyDescent="0.2">
      <c r="A38" s="24" t="s">
        <v>43</v>
      </c>
      <c r="B38" s="31">
        <v>0.38800819444444445</v>
      </c>
      <c r="C38" s="12" t="s">
        <v>38</v>
      </c>
      <c r="D38" s="25">
        <v>149</v>
      </c>
      <c r="E38" s="26">
        <v>199.75</v>
      </c>
      <c r="F38" s="12" t="s">
        <v>39</v>
      </c>
      <c r="G38" s="12" t="s">
        <v>40</v>
      </c>
    </row>
    <row r="39" spans="1:7" x14ac:dyDescent="0.2">
      <c r="A39" s="24" t="s">
        <v>43</v>
      </c>
      <c r="B39" s="31">
        <v>0.3888431828703704</v>
      </c>
      <c r="C39" s="12" t="s">
        <v>38</v>
      </c>
      <c r="D39" s="25">
        <v>148</v>
      </c>
      <c r="E39" s="26">
        <v>199.85</v>
      </c>
      <c r="F39" s="12" t="s">
        <v>39</v>
      </c>
      <c r="G39" s="12" t="s">
        <v>40</v>
      </c>
    </row>
    <row r="40" spans="1:7" x14ac:dyDescent="0.2">
      <c r="A40" s="24" t="s">
        <v>43</v>
      </c>
      <c r="B40" s="31">
        <v>0.38884334490740746</v>
      </c>
      <c r="C40" s="12" t="s">
        <v>38</v>
      </c>
      <c r="D40" s="25">
        <v>151</v>
      </c>
      <c r="E40" s="26">
        <v>199.85</v>
      </c>
      <c r="F40" s="12" t="s">
        <v>39</v>
      </c>
      <c r="G40" s="12" t="s">
        <v>40</v>
      </c>
    </row>
    <row r="41" spans="1:7" x14ac:dyDescent="0.2">
      <c r="A41" s="24" t="s">
        <v>43</v>
      </c>
      <c r="B41" s="31">
        <v>0.38971692129629631</v>
      </c>
      <c r="C41" s="12" t="s">
        <v>38</v>
      </c>
      <c r="D41" s="25">
        <v>100</v>
      </c>
      <c r="E41" s="26">
        <v>199.85</v>
      </c>
      <c r="F41" s="12" t="s">
        <v>39</v>
      </c>
      <c r="G41" s="12" t="s">
        <v>40</v>
      </c>
    </row>
    <row r="42" spans="1:7" x14ac:dyDescent="0.2">
      <c r="A42" s="24" t="s">
        <v>43</v>
      </c>
      <c r="B42" s="31">
        <v>0.38978312500000001</v>
      </c>
      <c r="C42" s="12" t="s">
        <v>38</v>
      </c>
      <c r="D42" s="25">
        <v>37</v>
      </c>
      <c r="E42" s="26">
        <v>199.85</v>
      </c>
      <c r="F42" s="12" t="s">
        <v>39</v>
      </c>
      <c r="G42" s="12" t="s">
        <v>40</v>
      </c>
    </row>
    <row r="43" spans="1:7" x14ac:dyDescent="0.2">
      <c r="A43" s="24" t="s">
        <v>43</v>
      </c>
      <c r="B43" s="31">
        <v>0.38978312500000001</v>
      </c>
      <c r="C43" s="12" t="s">
        <v>38</v>
      </c>
      <c r="D43" s="25">
        <v>66</v>
      </c>
      <c r="E43" s="26">
        <v>199.85</v>
      </c>
      <c r="F43" s="12" t="s">
        <v>39</v>
      </c>
      <c r="G43" s="12" t="s">
        <v>40</v>
      </c>
    </row>
    <row r="44" spans="1:7" x14ac:dyDescent="0.2">
      <c r="A44" s="24" t="s">
        <v>43</v>
      </c>
      <c r="B44" s="31">
        <v>0.38978312500000001</v>
      </c>
      <c r="C44" s="12" t="s">
        <v>38</v>
      </c>
      <c r="D44" s="25">
        <v>37</v>
      </c>
      <c r="E44" s="26">
        <v>199.85</v>
      </c>
      <c r="F44" s="12" t="s">
        <v>39</v>
      </c>
      <c r="G44" s="12" t="s">
        <v>40</v>
      </c>
    </row>
    <row r="45" spans="1:7" x14ac:dyDescent="0.2">
      <c r="A45" s="24" t="s">
        <v>43</v>
      </c>
      <c r="B45" s="31">
        <v>0.39059942129629632</v>
      </c>
      <c r="C45" s="12" t="s">
        <v>38</v>
      </c>
      <c r="D45" s="25">
        <v>150</v>
      </c>
      <c r="E45" s="26">
        <v>199.85</v>
      </c>
      <c r="F45" s="12" t="s">
        <v>39</v>
      </c>
      <c r="G45" s="12" t="s">
        <v>40</v>
      </c>
    </row>
    <row r="46" spans="1:7" x14ac:dyDescent="0.2">
      <c r="A46" s="24" t="s">
        <v>43</v>
      </c>
      <c r="B46" s="31">
        <v>0.39120405092592597</v>
      </c>
      <c r="C46" s="12" t="s">
        <v>38</v>
      </c>
      <c r="D46" s="25">
        <v>215</v>
      </c>
      <c r="E46" s="26">
        <v>199.9</v>
      </c>
      <c r="F46" s="12" t="s">
        <v>39</v>
      </c>
      <c r="G46" s="12" t="s">
        <v>40</v>
      </c>
    </row>
    <row r="47" spans="1:7" x14ac:dyDescent="0.2">
      <c r="A47" s="24" t="s">
        <v>43</v>
      </c>
      <c r="B47" s="31">
        <v>0.39131936342592594</v>
      </c>
      <c r="C47" s="12" t="s">
        <v>38</v>
      </c>
      <c r="D47" s="25">
        <v>100</v>
      </c>
      <c r="E47" s="26">
        <v>199.85</v>
      </c>
      <c r="F47" s="12" t="s">
        <v>39</v>
      </c>
      <c r="G47" s="12" t="s">
        <v>40</v>
      </c>
    </row>
    <row r="48" spans="1:7" x14ac:dyDescent="0.2">
      <c r="A48" s="24" t="s">
        <v>43</v>
      </c>
      <c r="B48" s="31">
        <v>0.39131936342592594</v>
      </c>
      <c r="C48" s="12" t="s">
        <v>38</v>
      </c>
      <c r="D48" s="25">
        <v>65</v>
      </c>
      <c r="E48" s="26">
        <v>199.85</v>
      </c>
      <c r="F48" s="12" t="s">
        <v>39</v>
      </c>
      <c r="G48" s="12" t="s">
        <v>40</v>
      </c>
    </row>
    <row r="49" spans="1:7" x14ac:dyDescent="0.2">
      <c r="A49" s="24" t="s">
        <v>43</v>
      </c>
      <c r="B49" s="31">
        <v>0.39211835648148152</v>
      </c>
      <c r="C49" s="12" t="s">
        <v>38</v>
      </c>
      <c r="D49" s="25">
        <v>70</v>
      </c>
      <c r="E49" s="26">
        <v>199.9</v>
      </c>
      <c r="F49" s="12" t="s">
        <v>39</v>
      </c>
      <c r="G49" s="12" t="s">
        <v>40</v>
      </c>
    </row>
    <row r="50" spans="1:7" x14ac:dyDescent="0.2">
      <c r="A50" s="24" t="s">
        <v>43</v>
      </c>
      <c r="B50" s="31">
        <v>0.39213320601851853</v>
      </c>
      <c r="C50" s="12" t="s">
        <v>38</v>
      </c>
      <c r="D50" s="25">
        <v>85</v>
      </c>
      <c r="E50" s="26">
        <v>199.9</v>
      </c>
      <c r="F50" s="12" t="s">
        <v>39</v>
      </c>
      <c r="G50" s="12" t="s">
        <v>40</v>
      </c>
    </row>
    <row r="51" spans="1:7" x14ac:dyDescent="0.2">
      <c r="A51" s="24" t="s">
        <v>43</v>
      </c>
      <c r="B51" s="31">
        <v>0.39253766203703705</v>
      </c>
      <c r="C51" s="12" t="s">
        <v>38</v>
      </c>
      <c r="D51" s="25">
        <v>165</v>
      </c>
      <c r="E51" s="26">
        <v>200</v>
      </c>
      <c r="F51" s="12" t="s">
        <v>39</v>
      </c>
      <c r="G51" s="12" t="s">
        <v>40</v>
      </c>
    </row>
    <row r="52" spans="1:7" x14ac:dyDescent="0.2">
      <c r="A52" s="24" t="s">
        <v>43</v>
      </c>
      <c r="B52" s="31">
        <v>0.39253782407407412</v>
      </c>
      <c r="C52" s="12" t="s">
        <v>38</v>
      </c>
      <c r="D52" s="25">
        <v>160</v>
      </c>
      <c r="E52" s="26">
        <v>200</v>
      </c>
      <c r="F52" s="12" t="s">
        <v>39</v>
      </c>
      <c r="G52" s="12" t="s">
        <v>40</v>
      </c>
    </row>
    <row r="53" spans="1:7" x14ac:dyDescent="0.2">
      <c r="A53" s="24" t="s">
        <v>43</v>
      </c>
      <c r="B53" s="31">
        <v>0.39370670138888886</v>
      </c>
      <c r="C53" s="12" t="s">
        <v>38</v>
      </c>
      <c r="D53" s="25">
        <v>148</v>
      </c>
      <c r="E53" s="26">
        <v>199.95</v>
      </c>
      <c r="F53" s="12" t="s">
        <v>39</v>
      </c>
      <c r="G53" s="12" t="s">
        <v>40</v>
      </c>
    </row>
    <row r="54" spans="1:7" x14ac:dyDescent="0.2">
      <c r="A54" s="24" t="s">
        <v>43</v>
      </c>
      <c r="B54" s="31">
        <v>0.3937068402777778</v>
      </c>
      <c r="C54" s="12" t="s">
        <v>38</v>
      </c>
      <c r="D54" s="25">
        <v>163</v>
      </c>
      <c r="E54" s="26">
        <v>200</v>
      </c>
      <c r="F54" s="12" t="s">
        <v>39</v>
      </c>
      <c r="G54" s="12" t="s">
        <v>40</v>
      </c>
    </row>
    <row r="55" spans="1:7" x14ac:dyDescent="0.2">
      <c r="A55" s="24" t="s">
        <v>43</v>
      </c>
      <c r="B55" s="31">
        <v>0.39484836805555557</v>
      </c>
      <c r="C55" s="12" t="s">
        <v>38</v>
      </c>
      <c r="D55" s="25">
        <v>99</v>
      </c>
      <c r="E55" s="26">
        <v>199.9</v>
      </c>
      <c r="F55" s="12" t="s">
        <v>39</v>
      </c>
      <c r="G55" s="12" t="s">
        <v>40</v>
      </c>
    </row>
    <row r="56" spans="1:7" x14ac:dyDescent="0.2">
      <c r="A56" s="24" t="s">
        <v>43</v>
      </c>
      <c r="B56" s="31">
        <v>0.39484836805555557</v>
      </c>
      <c r="C56" s="12" t="s">
        <v>38</v>
      </c>
      <c r="D56" s="25">
        <v>81</v>
      </c>
      <c r="E56" s="26">
        <v>199.9</v>
      </c>
      <c r="F56" s="12" t="s">
        <v>39</v>
      </c>
      <c r="G56" s="12" t="s">
        <v>40</v>
      </c>
    </row>
    <row r="57" spans="1:7" x14ac:dyDescent="0.2">
      <c r="A57" s="24" t="s">
        <v>43</v>
      </c>
      <c r="B57" s="31">
        <v>0.39552700231481486</v>
      </c>
      <c r="C57" s="12" t="s">
        <v>38</v>
      </c>
      <c r="D57" s="25">
        <v>255</v>
      </c>
      <c r="E57" s="26">
        <v>199.8</v>
      </c>
      <c r="F57" s="12" t="s">
        <v>39</v>
      </c>
      <c r="G57" s="12" t="s">
        <v>40</v>
      </c>
    </row>
    <row r="58" spans="1:7" x14ac:dyDescent="0.2">
      <c r="A58" s="24" t="s">
        <v>43</v>
      </c>
      <c r="B58" s="31">
        <v>0.39657989583333331</v>
      </c>
      <c r="C58" s="12" t="s">
        <v>38</v>
      </c>
      <c r="D58" s="25">
        <v>181</v>
      </c>
      <c r="E58" s="26">
        <v>199.85</v>
      </c>
      <c r="F58" s="12" t="s">
        <v>39</v>
      </c>
      <c r="G58" s="12" t="s">
        <v>40</v>
      </c>
    </row>
    <row r="59" spans="1:7" x14ac:dyDescent="0.2">
      <c r="A59" s="24" t="s">
        <v>43</v>
      </c>
      <c r="B59" s="31">
        <v>0.39667555555555556</v>
      </c>
      <c r="C59" s="12" t="s">
        <v>38</v>
      </c>
      <c r="D59" s="25">
        <v>166</v>
      </c>
      <c r="E59" s="26">
        <v>199.9</v>
      </c>
      <c r="F59" s="12" t="s">
        <v>39</v>
      </c>
      <c r="G59" s="12" t="s">
        <v>40</v>
      </c>
    </row>
    <row r="60" spans="1:7" x14ac:dyDescent="0.2">
      <c r="A60" s="24" t="s">
        <v>43</v>
      </c>
      <c r="B60" s="31">
        <v>0.39758724537037038</v>
      </c>
      <c r="C60" s="12" t="s">
        <v>38</v>
      </c>
      <c r="D60" s="25">
        <v>60</v>
      </c>
      <c r="E60" s="26">
        <v>199.85</v>
      </c>
      <c r="F60" s="12" t="s">
        <v>39</v>
      </c>
      <c r="G60" s="12" t="s">
        <v>40</v>
      </c>
    </row>
    <row r="61" spans="1:7" x14ac:dyDescent="0.2">
      <c r="A61" s="24" t="s">
        <v>43</v>
      </c>
      <c r="B61" s="31">
        <v>0.39771583333333338</v>
      </c>
      <c r="C61" s="12" t="s">
        <v>38</v>
      </c>
      <c r="D61" s="25">
        <v>104</v>
      </c>
      <c r="E61" s="26">
        <v>199.85</v>
      </c>
      <c r="F61" s="12" t="s">
        <v>39</v>
      </c>
      <c r="G61" s="12" t="s">
        <v>40</v>
      </c>
    </row>
    <row r="62" spans="1:7" x14ac:dyDescent="0.2">
      <c r="A62" s="24" t="s">
        <v>43</v>
      </c>
      <c r="B62" s="31">
        <v>0.39771584490740741</v>
      </c>
      <c r="C62" s="12" t="s">
        <v>38</v>
      </c>
      <c r="D62" s="25">
        <v>21</v>
      </c>
      <c r="E62" s="26">
        <v>199.85</v>
      </c>
      <c r="F62" s="12" t="s">
        <v>39</v>
      </c>
      <c r="G62" s="12" t="s">
        <v>40</v>
      </c>
    </row>
    <row r="63" spans="1:7" x14ac:dyDescent="0.2">
      <c r="A63" s="24" t="s">
        <v>43</v>
      </c>
      <c r="B63" s="31">
        <v>0.39771598379629636</v>
      </c>
      <c r="C63" s="12" t="s">
        <v>38</v>
      </c>
      <c r="D63" s="25">
        <v>167</v>
      </c>
      <c r="E63" s="26">
        <v>199.85</v>
      </c>
      <c r="F63" s="12" t="s">
        <v>39</v>
      </c>
      <c r="G63" s="12" t="s">
        <v>40</v>
      </c>
    </row>
    <row r="64" spans="1:7" x14ac:dyDescent="0.2">
      <c r="A64" s="24" t="s">
        <v>43</v>
      </c>
      <c r="B64" s="31">
        <v>0.39960318287037044</v>
      </c>
      <c r="C64" s="12" t="s">
        <v>38</v>
      </c>
      <c r="D64" s="25">
        <v>20</v>
      </c>
      <c r="E64" s="26">
        <v>200</v>
      </c>
      <c r="F64" s="12" t="s">
        <v>39</v>
      </c>
      <c r="G64" s="12" t="s">
        <v>40</v>
      </c>
    </row>
    <row r="65" spans="1:7" x14ac:dyDescent="0.2">
      <c r="A65" s="24" t="s">
        <v>43</v>
      </c>
      <c r="B65" s="31">
        <v>0.39962780092592592</v>
      </c>
      <c r="C65" s="12" t="s">
        <v>38</v>
      </c>
      <c r="D65" s="25">
        <v>90</v>
      </c>
      <c r="E65" s="26">
        <v>200</v>
      </c>
      <c r="F65" s="12" t="s">
        <v>39</v>
      </c>
      <c r="G65" s="12" t="s">
        <v>40</v>
      </c>
    </row>
    <row r="66" spans="1:7" x14ac:dyDescent="0.2">
      <c r="A66" s="24" t="s">
        <v>43</v>
      </c>
      <c r="B66" s="31">
        <v>0.39962780092592592</v>
      </c>
      <c r="C66" s="12" t="s">
        <v>38</v>
      </c>
      <c r="D66" s="25">
        <v>185</v>
      </c>
      <c r="E66" s="26">
        <v>200</v>
      </c>
      <c r="F66" s="12" t="s">
        <v>39</v>
      </c>
      <c r="G66" s="12" t="s">
        <v>40</v>
      </c>
    </row>
    <row r="67" spans="1:7" x14ac:dyDescent="0.2">
      <c r="A67" s="24" t="s">
        <v>43</v>
      </c>
      <c r="B67" s="31">
        <v>0.39996265046296298</v>
      </c>
      <c r="C67" s="12" t="s">
        <v>38</v>
      </c>
      <c r="D67" s="25">
        <v>21</v>
      </c>
      <c r="E67" s="26">
        <v>200.05</v>
      </c>
      <c r="F67" s="12" t="s">
        <v>39</v>
      </c>
      <c r="G67" s="12" t="s">
        <v>40</v>
      </c>
    </row>
    <row r="68" spans="1:7" x14ac:dyDescent="0.2">
      <c r="A68" s="24" t="s">
        <v>43</v>
      </c>
      <c r="B68" s="31">
        <v>0.39996265046296298</v>
      </c>
      <c r="C68" s="12" t="s">
        <v>38</v>
      </c>
      <c r="D68" s="25">
        <v>144</v>
      </c>
      <c r="E68" s="26">
        <v>200.05</v>
      </c>
      <c r="F68" s="12" t="s">
        <v>39</v>
      </c>
      <c r="G68" s="12" t="s">
        <v>40</v>
      </c>
    </row>
    <row r="69" spans="1:7" x14ac:dyDescent="0.2">
      <c r="A69" s="24" t="s">
        <v>43</v>
      </c>
      <c r="B69" s="31">
        <v>0.40068337962962963</v>
      </c>
      <c r="C69" s="12" t="s">
        <v>38</v>
      </c>
      <c r="D69" s="25">
        <v>249</v>
      </c>
      <c r="E69" s="26">
        <v>200.15</v>
      </c>
      <c r="F69" s="12" t="s">
        <v>39</v>
      </c>
      <c r="G69" s="12" t="s">
        <v>40</v>
      </c>
    </row>
    <row r="70" spans="1:7" x14ac:dyDescent="0.2">
      <c r="A70" s="24" t="s">
        <v>43</v>
      </c>
      <c r="B70" s="31">
        <v>0.40124892361111114</v>
      </c>
      <c r="C70" s="12" t="s">
        <v>38</v>
      </c>
      <c r="D70" s="25">
        <v>197</v>
      </c>
      <c r="E70" s="26">
        <v>200.45</v>
      </c>
      <c r="F70" s="12" t="s">
        <v>39</v>
      </c>
      <c r="G70" s="12" t="s">
        <v>40</v>
      </c>
    </row>
    <row r="71" spans="1:7" x14ac:dyDescent="0.2">
      <c r="A71" s="24" t="s">
        <v>43</v>
      </c>
      <c r="B71" s="31">
        <v>0.40167277777777777</v>
      </c>
      <c r="C71" s="12" t="s">
        <v>38</v>
      </c>
      <c r="D71" s="25">
        <v>101</v>
      </c>
      <c r="E71" s="26">
        <v>200.45</v>
      </c>
      <c r="F71" s="12" t="s">
        <v>39</v>
      </c>
      <c r="G71" s="12" t="s">
        <v>40</v>
      </c>
    </row>
    <row r="72" spans="1:7" x14ac:dyDescent="0.2">
      <c r="A72" s="24" t="s">
        <v>43</v>
      </c>
      <c r="B72" s="31">
        <v>0.40237638888888888</v>
      </c>
      <c r="C72" s="12" t="s">
        <v>38</v>
      </c>
      <c r="D72" s="25">
        <v>167</v>
      </c>
      <c r="E72" s="26">
        <v>200.55</v>
      </c>
      <c r="F72" s="12" t="s">
        <v>39</v>
      </c>
      <c r="G72" s="12" t="s">
        <v>40</v>
      </c>
    </row>
    <row r="73" spans="1:7" x14ac:dyDescent="0.2">
      <c r="A73" s="24" t="s">
        <v>43</v>
      </c>
      <c r="B73" s="31">
        <v>0.40313937500000002</v>
      </c>
      <c r="C73" s="12" t="s">
        <v>38</v>
      </c>
      <c r="D73" s="25">
        <v>158</v>
      </c>
      <c r="E73" s="26">
        <v>200.5</v>
      </c>
      <c r="F73" s="12" t="s">
        <v>39</v>
      </c>
      <c r="G73" s="12" t="s">
        <v>40</v>
      </c>
    </row>
    <row r="74" spans="1:7" x14ac:dyDescent="0.2">
      <c r="A74" s="24" t="s">
        <v>43</v>
      </c>
      <c r="B74" s="31">
        <v>0.4031394791666667</v>
      </c>
      <c r="C74" s="12" t="s">
        <v>38</v>
      </c>
      <c r="D74" s="25">
        <v>47</v>
      </c>
      <c r="E74" s="26">
        <v>200.5</v>
      </c>
      <c r="F74" s="12" t="s">
        <v>39</v>
      </c>
      <c r="G74" s="12" t="s">
        <v>40</v>
      </c>
    </row>
    <row r="75" spans="1:7" x14ac:dyDescent="0.2">
      <c r="A75" s="24" t="s">
        <v>43</v>
      </c>
      <c r="B75" s="31">
        <v>0.4041634837962963</v>
      </c>
      <c r="C75" s="12" t="s">
        <v>38</v>
      </c>
      <c r="D75" s="25">
        <v>153</v>
      </c>
      <c r="E75" s="26">
        <v>200.35</v>
      </c>
      <c r="F75" s="12" t="s">
        <v>39</v>
      </c>
      <c r="G75" s="12" t="s">
        <v>40</v>
      </c>
    </row>
    <row r="76" spans="1:7" x14ac:dyDescent="0.2">
      <c r="A76" s="24" t="s">
        <v>43</v>
      </c>
      <c r="B76" s="31">
        <v>0.40416355324074077</v>
      </c>
      <c r="C76" s="12" t="s">
        <v>38</v>
      </c>
      <c r="D76" s="25">
        <v>166</v>
      </c>
      <c r="E76" s="26">
        <v>200.4</v>
      </c>
      <c r="F76" s="12" t="s">
        <v>39</v>
      </c>
      <c r="G76" s="12" t="s">
        <v>40</v>
      </c>
    </row>
    <row r="77" spans="1:7" x14ac:dyDescent="0.2">
      <c r="A77" s="24" t="s">
        <v>43</v>
      </c>
      <c r="B77" s="31">
        <v>0.40609188657407408</v>
      </c>
      <c r="C77" s="12" t="s">
        <v>38</v>
      </c>
      <c r="D77" s="25">
        <v>182</v>
      </c>
      <c r="E77" s="26">
        <v>200.45</v>
      </c>
      <c r="F77" s="12" t="s">
        <v>39</v>
      </c>
      <c r="G77" s="12" t="s">
        <v>40</v>
      </c>
    </row>
    <row r="78" spans="1:7" x14ac:dyDescent="0.2">
      <c r="A78" s="24" t="s">
        <v>43</v>
      </c>
      <c r="B78" s="31">
        <v>0.40616796296296298</v>
      </c>
      <c r="C78" s="12" t="s">
        <v>38</v>
      </c>
      <c r="D78" s="25">
        <v>32</v>
      </c>
      <c r="E78" s="26">
        <v>200.45</v>
      </c>
      <c r="F78" s="12" t="s">
        <v>39</v>
      </c>
      <c r="G78" s="12" t="s">
        <v>40</v>
      </c>
    </row>
    <row r="79" spans="1:7" x14ac:dyDescent="0.2">
      <c r="A79" s="24" t="s">
        <v>43</v>
      </c>
      <c r="B79" s="31">
        <v>0.4061681597222222</v>
      </c>
      <c r="C79" s="12" t="s">
        <v>38</v>
      </c>
      <c r="D79" s="25">
        <v>180</v>
      </c>
      <c r="E79" s="26">
        <v>200.45</v>
      </c>
      <c r="F79" s="12" t="s">
        <v>39</v>
      </c>
      <c r="G79" s="12" t="s">
        <v>40</v>
      </c>
    </row>
    <row r="80" spans="1:7" x14ac:dyDescent="0.2">
      <c r="A80" s="24" t="s">
        <v>43</v>
      </c>
      <c r="B80" s="31">
        <v>0.40722537037037043</v>
      </c>
      <c r="C80" s="12" t="s">
        <v>38</v>
      </c>
      <c r="D80" s="25">
        <v>153</v>
      </c>
      <c r="E80" s="26">
        <v>200.45</v>
      </c>
      <c r="F80" s="12" t="s">
        <v>39</v>
      </c>
      <c r="G80" s="12" t="s">
        <v>40</v>
      </c>
    </row>
    <row r="81" spans="1:7" x14ac:dyDescent="0.2">
      <c r="A81" s="24" t="s">
        <v>43</v>
      </c>
      <c r="B81" s="31">
        <v>0.40755478009259261</v>
      </c>
      <c r="C81" s="12" t="s">
        <v>38</v>
      </c>
      <c r="D81" s="25">
        <v>37</v>
      </c>
      <c r="E81" s="26">
        <v>200.4</v>
      </c>
      <c r="F81" s="12" t="s">
        <v>39</v>
      </c>
      <c r="G81" s="12" t="s">
        <v>40</v>
      </c>
    </row>
    <row r="82" spans="1:7" x14ac:dyDescent="0.2">
      <c r="A82" s="24" t="s">
        <v>43</v>
      </c>
      <c r="B82" s="31">
        <v>0.40755486111111117</v>
      </c>
      <c r="C82" s="12" t="s">
        <v>38</v>
      </c>
      <c r="D82" s="25">
        <v>156</v>
      </c>
      <c r="E82" s="26">
        <v>200.4</v>
      </c>
      <c r="F82" s="12" t="s">
        <v>39</v>
      </c>
      <c r="G82" s="12" t="s">
        <v>40</v>
      </c>
    </row>
    <row r="83" spans="1:7" x14ac:dyDescent="0.2">
      <c r="A83" s="24" t="s">
        <v>43</v>
      </c>
      <c r="B83" s="31">
        <v>0.40875612268518519</v>
      </c>
      <c r="C83" s="12" t="s">
        <v>38</v>
      </c>
      <c r="D83" s="25">
        <v>137</v>
      </c>
      <c r="E83" s="26">
        <v>200.5</v>
      </c>
      <c r="F83" s="12" t="s">
        <v>39</v>
      </c>
      <c r="G83" s="12" t="s">
        <v>40</v>
      </c>
    </row>
    <row r="84" spans="1:7" x14ac:dyDescent="0.2">
      <c r="A84" s="24" t="s">
        <v>43</v>
      </c>
      <c r="B84" s="31">
        <v>0.40890489583333334</v>
      </c>
      <c r="C84" s="12" t="s">
        <v>38</v>
      </c>
      <c r="D84" s="25">
        <v>43</v>
      </c>
      <c r="E84" s="26">
        <v>200.5</v>
      </c>
      <c r="F84" s="12" t="s">
        <v>39</v>
      </c>
      <c r="G84" s="12" t="s">
        <v>40</v>
      </c>
    </row>
    <row r="85" spans="1:7" x14ac:dyDescent="0.2">
      <c r="A85" s="24" t="s">
        <v>43</v>
      </c>
      <c r="B85" s="31">
        <v>0.40890524305555553</v>
      </c>
      <c r="C85" s="12" t="s">
        <v>38</v>
      </c>
      <c r="D85" s="25">
        <v>178</v>
      </c>
      <c r="E85" s="26">
        <v>200.5</v>
      </c>
      <c r="F85" s="12" t="s">
        <v>39</v>
      </c>
      <c r="G85" s="12" t="s">
        <v>40</v>
      </c>
    </row>
    <row r="86" spans="1:7" x14ac:dyDescent="0.2">
      <c r="A86" s="24" t="s">
        <v>43</v>
      </c>
      <c r="B86" s="31">
        <v>0.41022458333333334</v>
      </c>
      <c r="C86" s="12" t="s">
        <v>38</v>
      </c>
      <c r="D86" s="25">
        <v>317</v>
      </c>
      <c r="E86" s="26">
        <v>200.65</v>
      </c>
      <c r="F86" s="12" t="s">
        <v>39</v>
      </c>
      <c r="G86" s="12" t="s">
        <v>40</v>
      </c>
    </row>
    <row r="87" spans="1:7" x14ac:dyDescent="0.2">
      <c r="A87" s="24" t="s">
        <v>43</v>
      </c>
      <c r="B87" s="31">
        <v>0.41073247685185188</v>
      </c>
      <c r="C87" s="12" t="s">
        <v>38</v>
      </c>
      <c r="D87" s="25">
        <v>129</v>
      </c>
      <c r="E87" s="26">
        <v>200.6</v>
      </c>
      <c r="F87" s="12" t="s">
        <v>39</v>
      </c>
      <c r="G87" s="12" t="s">
        <v>40</v>
      </c>
    </row>
    <row r="88" spans="1:7" x14ac:dyDescent="0.2">
      <c r="A88" s="24" t="s">
        <v>43</v>
      </c>
      <c r="B88" s="31">
        <v>0.41073247685185188</v>
      </c>
      <c r="C88" s="12" t="s">
        <v>38</v>
      </c>
      <c r="D88" s="25">
        <v>31</v>
      </c>
      <c r="E88" s="26">
        <v>200.6</v>
      </c>
      <c r="F88" s="12" t="s">
        <v>39</v>
      </c>
      <c r="G88" s="12" t="s">
        <v>40</v>
      </c>
    </row>
    <row r="89" spans="1:7" x14ac:dyDescent="0.2">
      <c r="A89" s="24" t="s">
        <v>43</v>
      </c>
      <c r="B89" s="31">
        <v>0.41204136574074079</v>
      </c>
      <c r="C89" s="12" t="s">
        <v>38</v>
      </c>
      <c r="D89" s="25">
        <v>192</v>
      </c>
      <c r="E89" s="26">
        <v>200.75</v>
      </c>
      <c r="F89" s="12" t="s">
        <v>39</v>
      </c>
      <c r="G89" s="12" t="s">
        <v>40</v>
      </c>
    </row>
    <row r="90" spans="1:7" x14ac:dyDescent="0.2">
      <c r="A90" s="24" t="s">
        <v>43</v>
      </c>
      <c r="B90" s="31">
        <v>0.41286807870370373</v>
      </c>
      <c r="C90" s="12" t="s">
        <v>38</v>
      </c>
      <c r="D90" s="25">
        <v>90</v>
      </c>
      <c r="E90" s="26">
        <v>200.7</v>
      </c>
      <c r="F90" s="12" t="s">
        <v>39</v>
      </c>
      <c r="G90" s="12" t="s">
        <v>40</v>
      </c>
    </row>
    <row r="91" spans="1:7" x14ac:dyDescent="0.2">
      <c r="A91" s="24" t="s">
        <v>43</v>
      </c>
      <c r="B91" s="31">
        <v>0.41286809027777782</v>
      </c>
      <c r="C91" s="12" t="s">
        <v>38</v>
      </c>
      <c r="D91" s="25">
        <v>79</v>
      </c>
      <c r="E91" s="26">
        <v>200.7</v>
      </c>
      <c r="F91" s="12" t="s">
        <v>39</v>
      </c>
      <c r="G91" s="12" t="s">
        <v>40</v>
      </c>
    </row>
    <row r="92" spans="1:7" x14ac:dyDescent="0.2">
      <c r="A92" s="24" t="s">
        <v>43</v>
      </c>
      <c r="B92" s="31">
        <v>0.41286809027777782</v>
      </c>
      <c r="C92" s="12" t="s">
        <v>38</v>
      </c>
      <c r="D92" s="25">
        <v>28</v>
      </c>
      <c r="E92" s="26">
        <v>200.7</v>
      </c>
      <c r="F92" s="12" t="s">
        <v>39</v>
      </c>
      <c r="G92" s="12" t="s">
        <v>40</v>
      </c>
    </row>
    <row r="93" spans="1:7" x14ac:dyDescent="0.2">
      <c r="A93" s="24" t="s">
        <v>43</v>
      </c>
      <c r="B93" s="31">
        <v>0.41303037037037038</v>
      </c>
      <c r="C93" s="12" t="s">
        <v>38</v>
      </c>
      <c r="D93" s="25">
        <v>3</v>
      </c>
      <c r="E93" s="26">
        <v>200.65</v>
      </c>
      <c r="F93" s="12" t="s">
        <v>39</v>
      </c>
      <c r="G93" s="12" t="s">
        <v>40</v>
      </c>
    </row>
    <row r="94" spans="1:7" x14ac:dyDescent="0.2">
      <c r="A94" s="24" t="s">
        <v>43</v>
      </c>
      <c r="B94" s="31">
        <v>0.41315347222222226</v>
      </c>
      <c r="C94" s="12" t="s">
        <v>38</v>
      </c>
      <c r="D94" s="25">
        <v>162</v>
      </c>
      <c r="E94" s="26">
        <v>200.65</v>
      </c>
      <c r="F94" s="12" t="s">
        <v>39</v>
      </c>
      <c r="G94" s="12" t="s">
        <v>40</v>
      </c>
    </row>
    <row r="95" spans="1:7" x14ac:dyDescent="0.2">
      <c r="A95" s="24" t="s">
        <v>43</v>
      </c>
      <c r="B95" s="31">
        <v>0.41356417824074077</v>
      </c>
      <c r="C95" s="12" t="s">
        <v>38</v>
      </c>
      <c r="D95" s="25">
        <v>9</v>
      </c>
      <c r="E95" s="26">
        <v>200.45</v>
      </c>
      <c r="F95" s="12" t="s">
        <v>39</v>
      </c>
      <c r="G95" s="12" t="s">
        <v>40</v>
      </c>
    </row>
    <row r="96" spans="1:7" x14ac:dyDescent="0.2">
      <c r="A96" s="24" t="s">
        <v>43</v>
      </c>
      <c r="B96" s="31">
        <v>0.41356417824074077</v>
      </c>
      <c r="C96" s="12" t="s">
        <v>38</v>
      </c>
      <c r="D96" s="25">
        <v>99</v>
      </c>
      <c r="E96" s="26">
        <v>200.45</v>
      </c>
      <c r="F96" s="12" t="s">
        <v>39</v>
      </c>
      <c r="G96" s="12" t="s">
        <v>40</v>
      </c>
    </row>
    <row r="97" spans="1:7" x14ac:dyDescent="0.2">
      <c r="A97" s="24" t="s">
        <v>43</v>
      </c>
      <c r="B97" s="31">
        <v>0.41356417824074077</v>
      </c>
      <c r="C97" s="12" t="s">
        <v>38</v>
      </c>
      <c r="D97" s="25">
        <v>48</v>
      </c>
      <c r="E97" s="26">
        <v>200.45</v>
      </c>
      <c r="F97" s="12" t="s">
        <v>39</v>
      </c>
      <c r="G97" s="12" t="s">
        <v>40</v>
      </c>
    </row>
    <row r="98" spans="1:7" x14ac:dyDescent="0.2">
      <c r="A98" s="24" t="s">
        <v>43</v>
      </c>
      <c r="B98" s="31">
        <v>0.41490611111111114</v>
      </c>
      <c r="C98" s="12" t="s">
        <v>38</v>
      </c>
      <c r="D98" s="25">
        <v>25</v>
      </c>
      <c r="E98" s="26">
        <v>200.65</v>
      </c>
      <c r="F98" s="12" t="s">
        <v>39</v>
      </c>
      <c r="G98" s="12" t="s">
        <v>40</v>
      </c>
    </row>
    <row r="99" spans="1:7" x14ac:dyDescent="0.2">
      <c r="A99" s="24" t="s">
        <v>43</v>
      </c>
      <c r="B99" s="31">
        <v>0.41529817129629631</v>
      </c>
      <c r="C99" s="12" t="s">
        <v>38</v>
      </c>
      <c r="D99" s="25">
        <v>155</v>
      </c>
      <c r="E99" s="26">
        <v>200.65</v>
      </c>
      <c r="F99" s="12" t="s">
        <v>39</v>
      </c>
      <c r="G99" s="12" t="s">
        <v>40</v>
      </c>
    </row>
    <row r="100" spans="1:7" x14ac:dyDescent="0.2">
      <c r="A100" s="24" t="s">
        <v>43</v>
      </c>
      <c r="B100" s="31">
        <v>0.41555667824074072</v>
      </c>
      <c r="C100" s="12" t="s">
        <v>38</v>
      </c>
      <c r="D100" s="25">
        <v>267</v>
      </c>
      <c r="E100" s="26">
        <v>200.65</v>
      </c>
      <c r="F100" s="12" t="s">
        <v>39</v>
      </c>
      <c r="G100" s="12" t="s">
        <v>40</v>
      </c>
    </row>
    <row r="101" spans="1:7" x14ac:dyDescent="0.2">
      <c r="A101" s="24" t="s">
        <v>43</v>
      </c>
      <c r="B101" s="31">
        <v>0.41676210648148149</v>
      </c>
      <c r="C101" s="12" t="s">
        <v>38</v>
      </c>
      <c r="D101" s="25">
        <v>18</v>
      </c>
      <c r="E101" s="26">
        <v>200.75</v>
      </c>
      <c r="F101" s="12" t="s">
        <v>39</v>
      </c>
      <c r="G101" s="12" t="s">
        <v>40</v>
      </c>
    </row>
    <row r="102" spans="1:7" x14ac:dyDescent="0.2">
      <c r="A102" s="24" t="s">
        <v>43</v>
      </c>
      <c r="B102" s="31">
        <v>0.41717677083333332</v>
      </c>
      <c r="C102" s="12" t="s">
        <v>38</v>
      </c>
      <c r="D102" s="25">
        <v>235</v>
      </c>
      <c r="E102" s="26">
        <v>200.85</v>
      </c>
      <c r="F102" s="12" t="s">
        <v>39</v>
      </c>
      <c r="G102" s="12" t="s">
        <v>40</v>
      </c>
    </row>
    <row r="103" spans="1:7" x14ac:dyDescent="0.2">
      <c r="A103" s="24" t="s">
        <v>43</v>
      </c>
      <c r="B103" s="31">
        <v>0.41726928240740746</v>
      </c>
      <c r="C103" s="12" t="s">
        <v>38</v>
      </c>
      <c r="D103" s="25">
        <v>206</v>
      </c>
      <c r="E103" s="26">
        <v>200.9</v>
      </c>
      <c r="F103" s="12" t="s">
        <v>39</v>
      </c>
      <c r="G103" s="12" t="s">
        <v>40</v>
      </c>
    </row>
    <row r="104" spans="1:7" x14ac:dyDescent="0.2">
      <c r="A104" s="24" t="s">
        <v>43</v>
      </c>
      <c r="B104" s="31">
        <v>0.41788652777777779</v>
      </c>
      <c r="C104" s="12" t="s">
        <v>38</v>
      </c>
      <c r="D104" s="25">
        <v>150</v>
      </c>
      <c r="E104" s="26">
        <v>201.1</v>
      </c>
      <c r="F104" s="12" t="s">
        <v>39</v>
      </c>
      <c r="G104" s="12" t="s">
        <v>40</v>
      </c>
    </row>
    <row r="105" spans="1:7" x14ac:dyDescent="0.2">
      <c r="A105" s="24" t="s">
        <v>43</v>
      </c>
      <c r="B105" s="31">
        <v>0.41900253472222226</v>
      </c>
      <c r="C105" s="12" t="s">
        <v>38</v>
      </c>
      <c r="D105" s="25">
        <v>155</v>
      </c>
      <c r="E105" s="26">
        <v>201</v>
      </c>
      <c r="F105" s="12" t="s">
        <v>39</v>
      </c>
      <c r="G105" s="12" t="s">
        <v>40</v>
      </c>
    </row>
    <row r="106" spans="1:7" x14ac:dyDescent="0.2">
      <c r="A106" s="24" t="s">
        <v>43</v>
      </c>
      <c r="B106" s="31">
        <v>0.41925857638888891</v>
      </c>
      <c r="C106" s="12" t="s">
        <v>38</v>
      </c>
      <c r="D106" s="25">
        <v>165</v>
      </c>
      <c r="E106" s="26">
        <v>200.95</v>
      </c>
      <c r="F106" s="12" t="s">
        <v>39</v>
      </c>
      <c r="G106" s="12" t="s">
        <v>40</v>
      </c>
    </row>
    <row r="107" spans="1:7" x14ac:dyDescent="0.2">
      <c r="A107" s="24" t="s">
        <v>43</v>
      </c>
      <c r="B107" s="31">
        <v>0.41988650462962962</v>
      </c>
      <c r="C107" s="12" t="s">
        <v>38</v>
      </c>
      <c r="D107" s="25">
        <v>161</v>
      </c>
      <c r="E107" s="26">
        <v>201.05</v>
      </c>
      <c r="F107" s="12" t="s">
        <v>39</v>
      </c>
      <c r="G107" s="12" t="s">
        <v>40</v>
      </c>
    </row>
    <row r="108" spans="1:7" x14ac:dyDescent="0.2">
      <c r="A108" s="24" t="s">
        <v>43</v>
      </c>
      <c r="B108" s="31">
        <v>0.42078743055555556</v>
      </c>
      <c r="C108" s="12" t="s">
        <v>38</v>
      </c>
      <c r="D108" s="25">
        <v>165</v>
      </c>
      <c r="E108" s="26">
        <v>201.2</v>
      </c>
      <c r="F108" s="12" t="s">
        <v>39</v>
      </c>
      <c r="G108" s="12" t="s">
        <v>40</v>
      </c>
    </row>
    <row r="109" spans="1:7" x14ac:dyDescent="0.2">
      <c r="A109" s="24" t="s">
        <v>43</v>
      </c>
      <c r="B109" s="31">
        <v>0.42124048611111115</v>
      </c>
      <c r="C109" s="12" t="s">
        <v>38</v>
      </c>
      <c r="D109" s="25">
        <v>169</v>
      </c>
      <c r="E109" s="26">
        <v>201.2</v>
      </c>
      <c r="F109" s="12" t="s">
        <v>39</v>
      </c>
      <c r="G109" s="12" t="s">
        <v>40</v>
      </c>
    </row>
    <row r="110" spans="1:7" x14ac:dyDescent="0.2">
      <c r="A110" s="24" t="s">
        <v>43</v>
      </c>
      <c r="B110" s="31">
        <v>0.42192453703703703</v>
      </c>
      <c r="C110" s="12" t="s">
        <v>38</v>
      </c>
      <c r="D110" s="25">
        <v>157</v>
      </c>
      <c r="E110" s="26">
        <v>201.15</v>
      </c>
      <c r="F110" s="12" t="s">
        <v>39</v>
      </c>
      <c r="G110" s="12" t="s">
        <v>40</v>
      </c>
    </row>
    <row r="111" spans="1:7" x14ac:dyDescent="0.2">
      <c r="A111" s="24" t="s">
        <v>43</v>
      </c>
      <c r="B111" s="31">
        <v>0.42240300925925933</v>
      </c>
      <c r="C111" s="12" t="s">
        <v>38</v>
      </c>
      <c r="D111" s="25">
        <v>183</v>
      </c>
      <c r="E111" s="26">
        <v>201.15</v>
      </c>
      <c r="F111" s="12" t="s">
        <v>39</v>
      </c>
      <c r="G111" s="12" t="s">
        <v>40</v>
      </c>
    </row>
    <row r="112" spans="1:7" x14ac:dyDescent="0.2">
      <c r="A112" s="24" t="s">
        <v>43</v>
      </c>
      <c r="B112" s="31">
        <v>0.42392944444444447</v>
      </c>
      <c r="C112" s="12" t="s">
        <v>38</v>
      </c>
      <c r="D112" s="25">
        <v>152</v>
      </c>
      <c r="E112" s="26">
        <v>201.05</v>
      </c>
      <c r="F112" s="12" t="s">
        <v>39</v>
      </c>
      <c r="G112" s="12" t="s">
        <v>40</v>
      </c>
    </row>
    <row r="113" spans="1:7" x14ac:dyDescent="0.2">
      <c r="A113" s="24" t="s">
        <v>43</v>
      </c>
      <c r="B113" s="31">
        <v>0.42427218750000006</v>
      </c>
      <c r="C113" s="12" t="s">
        <v>38</v>
      </c>
      <c r="D113" s="25">
        <v>263</v>
      </c>
      <c r="E113" s="26">
        <v>201.05</v>
      </c>
      <c r="F113" s="12" t="s">
        <v>39</v>
      </c>
      <c r="G113" s="12" t="s">
        <v>40</v>
      </c>
    </row>
    <row r="114" spans="1:7" x14ac:dyDescent="0.2">
      <c r="A114" s="24" t="s">
        <v>43</v>
      </c>
      <c r="B114" s="31">
        <v>0.42627062500000001</v>
      </c>
      <c r="C114" s="12" t="s">
        <v>38</v>
      </c>
      <c r="D114" s="25">
        <v>132</v>
      </c>
      <c r="E114" s="26">
        <v>201.3</v>
      </c>
      <c r="F114" s="12" t="s">
        <v>39</v>
      </c>
      <c r="G114" s="12" t="s">
        <v>40</v>
      </c>
    </row>
    <row r="115" spans="1:7" x14ac:dyDescent="0.2">
      <c r="A115" s="24" t="s">
        <v>43</v>
      </c>
      <c r="B115" s="31">
        <v>0.42631262731481478</v>
      </c>
      <c r="C115" s="12" t="s">
        <v>38</v>
      </c>
      <c r="D115" s="25">
        <v>120</v>
      </c>
      <c r="E115" s="26">
        <v>201.25</v>
      </c>
      <c r="F115" s="12" t="s">
        <v>39</v>
      </c>
      <c r="G115" s="12" t="s">
        <v>40</v>
      </c>
    </row>
    <row r="116" spans="1:7" x14ac:dyDescent="0.2">
      <c r="A116" s="24" t="s">
        <v>43</v>
      </c>
      <c r="B116" s="31">
        <v>0.42631263888888887</v>
      </c>
      <c r="C116" s="12" t="s">
        <v>38</v>
      </c>
      <c r="D116" s="25">
        <v>64</v>
      </c>
      <c r="E116" s="26">
        <v>201.25</v>
      </c>
      <c r="F116" s="12" t="s">
        <v>39</v>
      </c>
      <c r="G116" s="12" t="s">
        <v>40</v>
      </c>
    </row>
    <row r="117" spans="1:7" x14ac:dyDescent="0.2">
      <c r="A117" s="24" t="s">
        <v>43</v>
      </c>
      <c r="B117" s="31">
        <v>0.42631265046296302</v>
      </c>
      <c r="C117" s="12" t="s">
        <v>38</v>
      </c>
      <c r="D117" s="25">
        <v>23</v>
      </c>
      <c r="E117" s="26">
        <v>201.25</v>
      </c>
      <c r="F117" s="12" t="s">
        <v>39</v>
      </c>
      <c r="G117" s="12" t="s">
        <v>40</v>
      </c>
    </row>
    <row r="118" spans="1:7" x14ac:dyDescent="0.2">
      <c r="A118" s="24" t="s">
        <v>43</v>
      </c>
      <c r="B118" s="31">
        <v>0.42651027777777778</v>
      </c>
      <c r="C118" s="12" t="s">
        <v>38</v>
      </c>
      <c r="D118" s="25">
        <v>164</v>
      </c>
      <c r="E118" s="26">
        <v>201.25</v>
      </c>
      <c r="F118" s="12" t="s">
        <v>39</v>
      </c>
      <c r="G118" s="12" t="s">
        <v>40</v>
      </c>
    </row>
    <row r="119" spans="1:7" x14ac:dyDescent="0.2">
      <c r="A119" s="24" t="s">
        <v>43</v>
      </c>
      <c r="B119" s="31">
        <v>0.4272956365740741</v>
      </c>
      <c r="C119" s="12" t="s">
        <v>38</v>
      </c>
      <c r="D119" s="25">
        <v>123</v>
      </c>
      <c r="E119" s="26">
        <v>201.2</v>
      </c>
      <c r="F119" s="12" t="s">
        <v>39</v>
      </c>
      <c r="G119" s="12" t="s">
        <v>40</v>
      </c>
    </row>
    <row r="120" spans="1:7" x14ac:dyDescent="0.2">
      <c r="A120" s="24" t="s">
        <v>43</v>
      </c>
      <c r="B120" s="31">
        <v>0.42729572916666669</v>
      </c>
      <c r="C120" s="12" t="s">
        <v>38</v>
      </c>
      <c r="D120" s="25">
        <v>48</v>
      </c>
      <c r="E120" s="26">
        <v>201.2</v>
      </c>
      <c r="F120" s="12" t="s">
        <v>39</v>
      </c>
      <c r="G120" s="12" t="s">
        <v>40</v>
      </c>
    </row>
    <row r="121" spans="1:7" x14ac:dyDescent="0.2">
      <c r="A121" s="24" t="s">
        <v>43</v>
      </c>
      <c r="B121" s="31">
        <v>0.4279955324074074</v>
      </c>
      <c r="C121" s="12" t="s">
        <v>38</v>
      </c>
      <c r="D121" s="25">
        <v>160</v>
      </c>
      <c r="E121" s="26">
        <v>201.15</v>
      </c>
      <c r="F121" s="12" t="s">
        <v>39</v>
      </c>
      <c r="G121" s="12" t="s">
        <v>40</v>
      </c>
    </row>
    <row r="122" spans="1:7" x14ac:dyDescent="0.2">
      <c r="A122" s="24" t="s">
        <v>43</v>
      </c>
      <c r="B122" s="31">
        <v>0.42879510416666666</v>
      </c>
      <c r="C122" s="12" t="s">
        <v>38</v>
      </c>
      <c r="D122" s="25">
        <v>139</v>
      </c>
      <c r="E122" s="26">
        <v>201.15</v>
      </c>
      <c r="F122" s="12" t="s">
        <v>39</v>
      </c>
      <c r="G122" s="12" t="s">
        <v>40</v>
      </c>
    </row>
    <row r="123" spans="1:7" x14ac:dyDescent="0.2">
      <c r="A123" s="24" t="s">
        <v>43</v>
      </c>
      <c r="B123" s="31">
        <v>0.42879510416666666</v>
      </c>
      <c r="C123" s="12" t="s">
        <v>38</v>
      </c>
      <c r="D123" s="25">
        <v>18</v>
      </c>
      <c r="E123" s="26">
        <v>201.2</v>
      </c>
      <c r="F123" s="12" t="s">
        <v>39</v>
      </c>
      <c r="G123" s="12" t="s">
        <v>40</v>
      </c>
    </row>
    <row r="124" spans="1:7" x14ac:dyDescent="0.2">
      <c r="A124" s="24" t="s">
        <v>43</v>
      </c>
      <c r="B124" s="31">
        <v>0.42947146990740748</v>
      </c>
      <c r="C124" s="12" t="s">
        <v>38</v>
      </c>
      <c r="D124" s="25">
        <v>150</v>
      </c>
      <c r="E124" s="26">
        <v>201</v>
      </c>
      <c r="F124" s="12" t="s">
        <v>39</v>
      </c>
      <c r="G124" s="12" t="s">
        <v>40</v>
      </c>
    </row>
    <row r="125" spans="1:7" x14ac:dyDescent="0.2">
      <c r="A125" s="24" t="s">
        <v>43</v>
      </c>
      <c r="B125" s="31">
        <v>0.43042420138888893</v>
      </c>
      <c r="C125" s="12" t="s">
        <v>38</v>
      </c>
      <c r="D125" s="25">
        <v>90</v>
      </c>
      <c r="E125" s="26">
        <v>201.15</v>
      </c>
      <c r="F125" s="12" t="s">
        <v>39</v>
      </c>
      <c r="G125" s="12" t="s">
        <v>40</v>
      </c>
    </row>
    <row r="126" spans="1:7" x14ac:dyDescent="0.2">
      <c r="A126" s="24" t="s">
        <v>43</v>
      </c>
      <c r="B126" s="31">
        <v>0.43074214120370374</v>
      </c>
      <c r="C126" s="12" t="s">
        <v>38</v>
      </c>
      <c r="D126" s="25">
        <v>165</v>
      </c>
      <c r="E126" s="26">
        <v>201.15</v>
      </c>
      <c r="F126" s="12" t="s">
        <v>39</v>
      </c>
      <c r="G126" s="12" t="s">
        <v>40</v>
      </c>
    </row>
    <row r="127" spans="1:7" x14ac:dyDescent="0.2">
      <c r="A127" s="24" t="s">
        <v>43</v>
      </c>
      <c r="B127" s="31">
        <v>0.43181369212962961</v>
      </c>
      <c r="C127" s="12" t="s">
        <v>38</v>
      </c>
      <c r="D127" s="25">
        <v>158</v>
      </c>
      <c r="E127" s="26">
        <v>201</v>
      </c>
      <c r="F127" s="12" t="s">
        <v>39</v>
      </c>
      <c r="G127" s="12" t="s">
        <v>40</v>
      </c>
    </row>
    <row r="128" spans="1:7" x14ac:dyDescent="0.2">
      <c r="A128" s="24" t="s">
        <v>43</v>
      </c>
      <c r="B128" s="31">
        <v>0.43181417824074075</v>
      </c>
      <c r="C128" s="12" t="s">
        <v>38</v>
      </c>
      <c r="D128" s="25">
        <v>188</v>
      </c>
      <c r="E128" s="26">
        <v>201</v>
      </c>
      <c r="F128" s="12" t="s">
        <v>39</v>
      </c>
      <c r="G128" s="12" t="s">
        <v>40</v>
      </c>
    </row>
    <row r="129" spans="1:7" x14ac:dyDescent="0.2">
      <c r="A129" s="24" t="s">
        <v>43</v>
      </c>
      <c r="B129" s="31">
        <v>0.43352402777777782</v>
      </c>
      <c r="C129" s="12" t="s">
        <v>38</v>
      </c>
      <c r="D129" s="25">
        <v>245</v>
      </c>
      <c r="E129" s="26">
        <v>200.95</v>
      </c>
      <c r="F129" s="12" t="s">
        <v>39</v>
      </c>
      <c r="G129" s="12" t="s">
        <v>40</v>
      </c>
    </row>
    <row r="130" spans="1:7" x14ac:dyDescent="0.2">
      <c r="A130" s="24" t="s">
        <v>43</v>
      </c>
      <c r="B130" s="31">
        <v>0.43418844907407411</v>
      </c>
      <c r="C130" s="12" t="s">
        <v>38</v>
      </c>
      <c r="D130" s="25">
        <v>163</v>
      </c>
      <c r="E130" s="26">
        <v>201.2</v>
      </c>
      <c r="F130" s="12" t="s">
        <v>39</v>
      </c>
      <c r="G130" s="12" t="s">
        <v>40</v>
      </c>
    </row>
    <row r="131" spans="1:7" x14ac:dyDescent="0.2">
      <c r="A131" s="24" t="s">
        <v>43</v>
      </c>
      <c r="B131" s="31">
        <v>0.43488586805555557</v>
      </c>
      <c r="C131" s="12" t="s">
        <v>38</v>
      </c>
      <c r="D131" s="25">
        <v>13</v>
      </c>
      <c r="E131" s="26">
        <v>201.1</v>
      </c>
      <c r="F131" s="12" t="s">
        <v>39</v>
      </c>
      <c r="G131" s="12" t="s">
        <v>40</v>
      </c>
    </row>
    <row r="132" spans="1:7" x14ac:dyDescent="0.2">
      <c r="A132" s="24" t="s">
        <v>43</v>
      </c>
      <c r="B132" s="31">
        <v>0.43488607638888888</v>
      </c>
      <c r="C132" s="12" t="s">
        <v>38</v>
      </c>
      <c r="D132" s="25">
        <v>145</v>
      </c>
      <c r="E132" s="26">
        <v>201.1</v>
      </c>
      <c r="F132" s="12" t="s">
        <v>39</v>
      </c>
      <c r="G132" s="12" t="s">
        <v>40</v>
      </c>
    </row>
    <row r="133" spans="1:7" x14ac:dyDescent="0.2">
      <c r="A133" s="24" t="s">
        <v>43</v>
      </c>
      <c r="B133" s="31">
        <v>0.4360436689814815</v>
      </c>
      <c r="C133" s="12" t="s">
        <v>38</v>
      </c>
      <c r="D133" s="25">
        <v>205</v>
      </c>
      <c r="E133" s="26">
        <v>201.1</v>
      </c>
      <c r="F133" s="12" t="s">
        <v>39</v>
      </c>
      <c r="G133" s="12" t="s">
        <v>40</v>
      </c>
    </row>
    <row r="134" spans="1:7" x14ac:dyDescent="0.2">
      <c r="A134" s="24" t="s">
        <v>43</v>
      </c>
      <c r="B134" s="31">
        <v>0.43604381944444448</v>
      </c>
      <c r="C134" s="12" t="s">
        <v>38</v>
      </c>
      <c r="D134" s="25">
        <v>165</v>
      </c>
      <c r="E134" s="26">
        <v>201.1</v>
      </c>
      <c r="F134" s="12" t="s">
        <v>39</v>
      </c>
      <c r="G134" s="12" t="s">
        <v>40</v>
      </c>
    </row>
    <row r="135" spans="1:7" x14ac:dyDescent="0.2">
      <c r="A135" s="24" t="s">
        <v>43</v>
      </c>
      <c r="B135" s="31">
        <v>0.43832700231481486</v>
      </c>
      <c r="C135" s="12" t="s">
        <v>38</v>
      </c>
      <c r="D135" s="25">
        <v>20</v>
      </c>
      <c r="E135" s="26">
        <v>201.1</v>
      </c>
      <c r="F135" s="12" t="s">
        <v>39</v>
      </c>
      <c r="G135" s="12" t="s">
        <v>40</v>
      </c>
    </row>
    <row r="136" spans="1:7" x14ac:dyDescent="0.2">
      <c r="A136" s="24" t="s">
        <v>43</v>
      </c>
      <c r="B136" s="31">
        <v>0.43836384259259259</v>
      </c>
      <c r="C136" s="12" t="s">
        <v>38</v>
      </c>
      <c r="D136" s="25">
        <v>135</v>
      </c>
      <c r="E136" s="26">
        <v>201.1</v>
      </c>
      <c r="F136" s="12" t="s">
        <v>39</v>
      </c>
      <c r="G136" s="12" t="s">
        <v>40</v>
      </c>
    </row>
    <row r="137" spans="1:7" x14ac:dyDescent="0.2">
      <c r="A137" s="24" t="s">
        <v>43</v>
      </c>
      <c r="B137" s="31">
        <v>0.43862454861111111</v>
      </c>
      <c r="C137" s="12" t="s">
        <v>38</v>
      </c>
      <c r="D137" s="25">
        <v>128</v>
      </c>
      <c r="E137" s="26">
        <v>201.1</v>
      </c>
      <c r="F137" s="12" t="s">
        <v>39</v>
      </c>
      <c r="G137" s="12" t="s">
        <v>40</v>
      </c>
    </row>
    <row r="138" spans="1:7" x14ac:dyDescent="0.2">
      <c r="A138" s="24" t="s">
        <v>43</v>
      </c>
      <c r="B138" s="31">
        <v>0.43946824074074076</v>
      </c>
      <c r="C138" s="12" t="s">
        <v>38</v>
      </c>
      <c r="D138" s="25">
        <v>166</v>
      </c>
      <c r="E138" s="26">
        <v>201.15</v>
      </c>
      <c r="F138" s="12" t="s">
        <v>39</v>
      </c>
      <c r="G138" s="12" t="s">
        <v>40</v>
      </c>
    </row>
    <row r="139" spans="1:7" x14ac:dyDescent="0.2">
      <c r="A139" s="24" t="s">
        <v>43</v>
      </c>
      <c r="B139" s="31">
        <v>0.44028902777777779</v>
      </c>
      <c r="C139" s="12" t="s">
        <v>38</v>
      </c>
      <c r="D139" s="25">
        <v>170</v>
      </c>
      <c r="E139" s="26">
        <v>201.35</v>
      </c>
      <c r="F139" s="12" t="s">
        <v>39</v>
      </c>
      <c r="G139" s="12" t="s">
        <v>40</v>
      </c>
    </row>
    <row r="140" spans="1:7" x14ac:dyDescent="0.2">
      <c r="A140" s="24" t="s">
        <v>43</v>
      </c>
      <c r="B140" s="31">
        <v>0.4409545601851852</v>
      </c>
      <c r="C140" s="12" t="s">
        <v>38</v>
      </c>
      <c r="D140" s="25">
        <v>98</v>
      </c>
      <c r="E140" s="26">
        <v>201.15</v>
      </c>
      <c r="F140" s="12" t="s">
        <v>39</v>
      </c>
      <c r="G140" s="12" t="s">
        <v>40</v>
      </c>
    </row>
    <row r="141" spans="1:7" x14ac:dyDescent="0.2">
      <c r="A141" s="24" t="s">
        <v>43</v>
      </c>
      <c r="B141" s="31">
        <v>0.44207599537037034</v>
      </c>
      <c r="C141" s="12" t="s">
        <v>38</v>
      </c>
      <c r="D141" s="25">
        <v>166</v>
      </c>
      <c r="E141" s="26">
        <v>201.3</v>
      </c>
      <c r="F141" s="12" t="s">
        <v>39</v>
      </c>
      <c r="G141" s="12" t="s">
        <v>40</v>
      </c>
    </row>
    <row r="142" spans="1:7" x14ac:dyDescent="0.2">
      <c r="A142" s="24" t="s">
        <v>43</v>
      </c>
      <c r="B142" s="31">
        <v>0.44342329861111118</v>
      </c>
      <c r="C142" s="12" t="s">
        <v>38</v>
      </c>
      <c r="D142" s="25">
        <v>220</v>
      </c>
      <c r="E142" s="26">
        <v>201.3</v>
      </c>
      <c r="F142" s="12" t="s">
        <v>39</v>
      </c>
      <c r="G142" s="12" t="s">
        <v>40</v>
      </c>
    </row>
    <row r="143" spans="1:7" x14ac:dyDescent="0.2">
      <c r="A143" s="24" t="s">
        <v>43</v>
      </c>
      <c r="B143" s="31">
        <v>0.44355568287037039</v>
      </c>
      <c r="C143" s="12" t="s">
        <v>38</v>
      </c>
      <c r="D143" s="25">
        <v>195</v>
      </c>
      <c r="E143" s="26">
        <v>201.3</v>
      </c>
      <c r="F143" s="12" t="s">
        <v>39</v>
      </c>
      <c r="G143" s="12" t="s">
        <v>40</v>
      </c>
    </row>
    <row r="144" spans="1:7" x14ac:dyDescent="0.2">
      <c r="A144" s="24" t="s">
        <v>43</v>
      </c>
      <c r="B144" s="31">
        <v>0.44474965277777778</v>
      </c>
      <c r="C144" s="12" t="s">
        <v>38</v>
      </c>
      <c r="D144" s="25">
        <v>214</v>
      </c>
      <c r="E144" s="26">
        <v>201.3</v>
      </c>
      <c r="F144" s="12" t="s">
        <v>39</v>
      </c>
      <c r="G144" s="12" t="s">
        <v>40</v>
      </c>
    </row>
    <row r="145" spans="1:7" x14ac:dyDescent="0.2">
      <c r="A145" s="24" t="s">
        <v>43</v>
      </c>
      <c r="B145" s="31">
        <v>0.44624484953703702</v>
      </c>
      <c r="C145" s="12" t="s">
        <v>38</v>
      </c>
      <c r="D145" s="25">
        <v>167</v>
      </c>
      <c r="E145" s="26">
        <v>201.2</v>
      </c>
      <c r="F145" s="12" t="s">
        <v>39</v>
      </c>
      <c r="G145" s="12" t="s">
        <v>40</v>
      </c>
    </row>
    <row r="146" spans="1:7" x14ac:dyDescent="0.2">
      <c r="A146" s="24" t="s">
        <v>43</v>
      </c>
      <c r="B146" s="31">
        <v>0.44657199074074078</v>
      </c>
      <c r="C146" s="12" t="s">
        <v>38</v>
      </c>
      <c r="D146" s="25">
        <v>167</v>
      </c>
      <c r="E146" s="26">
        <v>201.4</v>
      </c>
      <c r="F146" s="12" t="s">
        <v>39</v>
      </c>
      <c r="G146" s="12" t="s">
        <v>40</v>
      </c>
    </row>
    <row r="147" spans="1:7" x14ac:dyDescent="0.2">
      <c r="A147" s="24" t="s">
        <v>43</v>
      </c>
      <c r="B147" s="31">
        <v>0.44736825231481481</v>
      </c>
      <c r="C147" s="12" t="s">
        <v>38</v>
      </c>
      <c r="D147" s="25">
        <v>11</v>
      </c>
      <c r="E147" s="26">
        <v>201.2</v>
      </c>
      <c r="F147" s="12" t="s">
        <v>39</v>
      </c>
      <c r="G147" s="12" t="s">
        <v>40</v>
      </c>
    </row>
    <row r="148" spans="1:7" x14ac:dyDescent="0.2">
      <c r="A148" s="24" t="s">
        <v>43</v>
      </c>
      <c r="B148" s="31">
        <v>0.44750126157407411</v>
      </c>
      <c r="C148" s="12" t="s">
        <v>38</v>
      </c>
      <c r="D148" s="25">
        <v>145</v>
      </c>
      <c r="E148" s="26">
        <v>201.2</v>
      </c>
      <c r="F148" s="12" t="s">
        <v>39</v>
      </c>
      <c r="G148" s="12" t="s">
        <v>40</v>
      </c>
    </row>
    <row r="149" spans="1:7" x14ac:dyDescent="0.2">
      <c r="A149" s="24" t="s">
        <v>43</v>
      </c>
      <c r="B149" s="31">
        <v>0.44914496527777781</v>
      </c>
      <c r="C149" s="12" t="s">
        <v>38</v>
      </c>
      <c r="D149" s="25">
        <v>170</v>
      </c>
      <c r="E149" s="26">
        <v>201.15</v>
      </c>
      <c r="F149" s="12" t="s">
        <v>39</v>
      </c>
      <c r="G149" s="12" t="s">
        <v>40</v>
      </c>
    </row>
    <row r="150" spans="1:7" x14ac:dyDescent="0.2">
      <c r="A150" s="24" t="s">
        <v>43</v>
      </c>
      <c r="B150" s="31">
        <v>0.44930312500000003</v>
      </c>
      <c r="C150" s="12" t="s">
        <v>38</v>
      </c>
      <c r="D150" s="25">
        <v>154</v>
      </c>
      <c r="E150" s="26">
        <v>201.1</v>
      </c>
      <c r="F150" s="12" t="s">
        <v>39</v>
      </c>
      <c r="G150" s="12" t="s">
        <v>40</v>
      </c>
    </row>
    <row r="151" spans="1:7" x14ac:dyDescent="0.2">
      <c r="A151" s="24" t="s">
        <v>43</v>
      </c>
      <c r="B151" s="31">
        <v>0.44971609953703706</v>
      </c>
      <c r="C151" s="12" t="s">
        <v>38</v>
      </c>
      <c r="D151" s="25">
        <v>166</v>
      </c>
      <c r="E151" s="26">
        <v>200.95</v>
      </c>
      <c r="F151" s="12" t="s">
        <v>39</v>
      </c>
      <c r="G151" s="12" t="s">
        <v>40</v>
      </c>
    </row>
    <row r="152" spans="1:7" x14ac:dyDescent="0.2">
      <c r="A152" s="24" t="s">
        <v>43</v>
      </c>
      <c r="B152" s="31">
        <v>0.45088037037037043</v>
      </c>
      <c r="C152" s="12" t="s">
        <v>38</v>
      </c>
      <c r="D152" s="25">
        <v>50</v>
      </c>
      <c r="E152" s="26">
        <v>201</v>
      </c>
      <c r="F152" s="12" t="s">
        <v>39</v>
      </c>
      <c r="G152" s="12" t="s">
        <v>40</v>
      </c>
    </row>
    <row r="153" spans="1:7" x14ac:dyDescent="0.2">
      <c r="A153" s="24" t="s">
        <v>43</v>
      </c>
      <c r="B153" s="31">
        <v>0.45106574074074074</v>
      </c>
      <c r="C153" s="12" t="s">
        <v>38</v>
      </c>
      <c r="D153" s="25">
        <v>140</v>
      </c>
      <c r="E153" s="26">
        <v>201.05</v>
      </c>
      <c r="F153" s="12" t="s">
        <v>39</v>
      </c>
      <c r="G153" s="12" t="s">
        <v>40</v>
      </c>
    </row>
    <row r="154" spans="1:7" x14ac:dyDescent="0.2">
      <c r="A154" s="24" t="s">
        <v>43</v>
      </c>
      <c r="B154" s="31">
        <v>0.45180472222222223</v>
      </c>
      <c r="C154" s="12" t="s">
        <v>38</v>
      </c>
      <c r="D154" s="25">
        <v>170</v>
      </c>
      <c r="E154" s="26">
        <v>201.15</v>
      </c>
      <c r="F154" s="12" t="s">
        <v>39</v>
      </c>
      <c r="G154" s="12" t="s">
        <v>40</v>
      </c>
    </row>
    <row r="155" spans="1:7" x14ac:dyDescent="0.2">
      <c r="A155" s="24" t="s">
        <v>43</v>
      </c>
      <c r="B155" s="31">
        <v>0.45231144675925927</v>
      </c>
      <c r="C155" s="12" t="s">
        <v>38</v>
      </c>
      <c r="D155" s="25">
        <v>158</v>
      </c>
      <c r="E155" s="26">
        <v>201.25</v>
      </c>
      <c r="F155" s="12" t="s">
        <v>39</v>
      </c>
      <c r="G155" s="12" t="s">
        <v>40</v>
      </c>
    </row>
    <row r="156" spans="1:7" x14ac:dyDescent="0.2">
      <c r="A156" s="24" t="s">
        <v>43</v>
      </c>
      <c r="B156" s="31">
        <v>0.45320913194444445</v>
      </c>
      <c r="C156" s="12" t="s">
        <v>38</v>
      </c>
      <c r="D156" s="25">
        <v>170</v>
      </c>
      <c r="E156" s="26">
        <v>201.05</v>
      </c>
      <c r="F156" s="12" t="s">
        <v>39</v>
      </c>
      <c r="G156" s="12" t="s">
        <v>40</v>
      </c>
    </row>
    <row r="157" spans="1:7" x14ac:dyDescent="0.2">
      <c r="A157" s="24" t="s">
        <v>43</v>
      </c>
      <c r="B157" s="31">
        <v>0.45421084490740737</v>
      </c>
      <c r="C157" s="12" t="s">
        <v>38</v>
      </c>
      <c r="D157" s="25">
        <v>99</v>
      </c>
      <c r="E157" s="26">
        <v>200.9</v>
      </c>
      <c r="F157" s="12" t="s">
        <v>39</v>
      </c>
      <c r="G157" s="12" t="s">
        <v>40</v>
      </c>
    </row>
    <row r="158" spans="1:7" x14ac:dyDescent="0.2">
      <c r="A158" s="24" t="s">
        <v>43</v>
      </c>
      <c r="B158" s="31">
        <v>0.45421084490740737</v>
      </c>
      <c r="C158" s="12" t="s">
        <v>38</v>
      </c>
      <c r="D158" s="25">
        <v>61</v>
      </c>
      <c r="E158" s="26">
        <v>200.9</v>
      </c>
      <c r="F158" s="12" t="s">
        <v>39</v>
      </c>
      <c r="G158" s="12" t="s">
        <v>40</v>
      </c>
    </row>
    <row r="159" spans="1:7" x14ac:dyDescent="0.2">
      <c r="A159" s="24" t="s">
        <v>43</v>
      </c>
      <c r="B159" s="31">
        <v>0.45505608796296299</v>
      </c>
      <c r="C159" s="12" t="s">
        <v>38</v>
      </c>
      <c r="D159" s="25">
        <v>157</v>
      </c>
      <c r="E159" s="26">
        <v>200.9</v>
      </c>
      <c r="F159" s="12" t="s">
        <v>39</v>
      </c>
      <c r="G159" s="12" t="s">
        <v>40</v>
      </c>
    </row>
    <row r="160" spans="1:7" x14ac:dyDescent="0.2">
      <c r="A160" s="24" t="s">
        <v>43</v>
      </c>
      <c r="B160" s="31">
        <v>0.45640194444444443</v>
      </c>
      <c r="C160" s="12" t="s">
        <v>38</v>
      </c>
      <c r="D160" s="25">
        <v>185</v>
      </c>
      <c r="E160" s="26">
        <v>200.95</v>
      </c>
      <c r="F160" s="12" t="s">
        <v>39</v>
      </c>
      <c r="G160" s="12" t="s">
        <v>40</v>
      </c>
    </row>
    <row r="161" spans="1:7" x14ac:dyDescent="0.2">
      <c r="A161" s="24" t="s">
        <v>43</v>
      </c>
      <c r="B161" s="31">
        <v>0.45640218750000006</v>
      </c>
      <c r="C161" s="12" t="s">
        <v>38</v>
      </c>
      <c r="D161" s="25">
        <v>248</v>
      </c>
      <c r="E161" s="26">
        <v>200.95</v>
      </c>
      <c r="F161" s="12" t="s">
        <v>39</v>
      </c>
      <c r="G161" s="12" t="s">
        <v>40</v>
      </c>
    </row>
    <row r="162" spans="1:7" x14ac:dyDescent="0.2">
      <c r="A162" s="24" t="s">
        <v>43</v>
      </c>
      <c r="B162" s="31">
        <v>0.45846767361111118</v>
      </c>
      <c r="C162" s="12" t="s">
        <v>38</v>
      </c>
      <c r="D162" s="25">
        <v>166</v>
      </c>
      <c r="E162" s="26">
        <v>200.9</v>
      </c>
      <c r="F162" s="12" t="s">
        <v>39</v>
      </c>
      <c r="G162" s="12" t="s">
        <v>40</v>
      </c>
    </row>
    <row r="163" spans="1:7" x14ac:dyDescent="0.2">
      <c r="A163" s="24" t="s">
        <v>43</v>
      </c>
      <c r="B163" s="31">
        <v>0.45914984953703708</v>
      </c>
      <c r="C163" s="12" t="s">
        <v>38</v>
      </c>
      <c r="D163" s="25">
        <v>159</v>
      </c>
      <c r="E163" s="26">
        <v>200.8</v>
      </c>
      <c r="F163" s="12" t="s">
        <v>39</v>
      </c>
      <c r="G163" s="12" t="s">
        <v>40</v>
      </c>
    </row>
    <row r="164" spans="1:7" x14ac:dyDescent="0.2">
      <c r="A164" s="24" t="s">
        <v>43</v>
      </c>
      <c r="B164" s="31">
        <v>0.46058615740740744</v>
      </c>
      <c r="C164" s="12" t="s">
        <v>38</v>
      </c>
      <c r="D164" s="25">
        <v>225</v>
      </c>
      <c r="E164" s="26">
        <v>200.75</v>
      </c>
      <c r="F164" s="12" t="s">
        <v>39</v>
      </c>
      <c r="G164" s="12" t="s">
        <v>40</v>
      </c>
    </row>
    <row r="165" spans="1:7" x14ac:dyDescent="0.2">
      <c r="A165" s="24" t="s">
        <v>43</v>
      </c>
      <c r="B165" s="31">
        <v>0.46135010416666672</v>
      </c>
      <c r="C165" s="12" t="s">
        <v>38</v>
      </c>
      <c r="D165" s="25">
        <v>165</v>
      </c>
      <c r="E165" s="26">
        <v>200.6</v>
      </c>
      <c r="F165" s="12" t="s">
        <v>39</v>
      </c>
      <c r="G165" s="12" t="s">
        <v>40</v>
      </c>
    </row>
    <row r="166" spans="1:7" x14ac:dyDescent="0.2">
      <c r="A166" s="24" t="s">
        <v>43</v>
      </c>
      <c r="B166" s="31">
        <v>0.46231239583333339</v>
      </c>
      <c r="C166" s="12" t="s">
        <v>38</v>
      </c>
      <c r="D166" s="25">
        <v>166</v>
      </c>
      <c r="E166" s="26">
        <v>200.8</v>
      </c>
      <c r="F166" s="12" t="s">
        <v>39</v>
      </c>
      <c r="G166" s="12" t="s">
        <v>40</v>
      </c>
    </row>
    <row r="167" spans="1:7" x14ac:dyDescent="0.2">
      <c r="A167" s="24" t="s">
        <v>43</v>
      </c>
      <c r="B167" s="31">
        <v>0.46308851851851851</v>
      </c>
      <c r="C167" s="12" t="s">
        <v>38</v>
      </c>
      <c r="D167" s="25">
        <v>160</v>
      </c>
      <c r="E167" s="26">
        <v>200.65</v>
      </c>
      <c r="F167" s="12" t="s">
        <v>39</v>
      </c>
      <c r="G167" s="12" t="s">
        <v>40</v>
      </c>
    </row>
    <row r="168" spans="1:7" x14ac:dyDescent="0.2">
      <c r="A168" s="24" t="s">
        <v>43</v>
      </c>
      <c r="B168" s="31">
        <v>0.46462668981481481</v>
      </c>
      <c r="C168" s="12" t="s">
        <v>38</v>
      </c>
      <c r="D168" s="25">
        <v>165</v>
      </c>
      <c r="E168" s="26">
        <v>200.65</v>
      </c>
      <c r="F168" s="12" t="s">
        <v>39</v>
      </c>
      <c r="G168" s="12" t="s">
        <v>40</v>
      </c>
    </row>
    <row r="169" spans="1:7" x14ac:dyDescent="0.2">
      <c r="A169" s="24" t="s">
        <v>43</v>
      </c>
      <c r="B169" s="31">
        <v>0.46462714120370369</v>
      </c>
      <c r="C169" s="12" t="s">
        <v>38</v>
      </c>
      <c r="D169" s="25">
        <v>361</v>
      </c>
      <c r="E169" s="26">
        <v>200.65</v>
      </c>
      <c r="F169" s="12" t="s">
        <v>39</v>
      </c>
      <c r="G169" s="12" t="s">
        <v>40</v>
      </c>
    </row>
    <row r="170" spans="1:7" x14ac:dyDescent="0.2">
      <c r="A170" s="24" t="s">
        <v>43</v>
      </c>
      <c r="B170" s="31">
        <v>0.4663307986111111</v>
      </c>
      <c r="C170" s="12" t="s">
        <v>38</v>
      </c>
      <c r="D170" s="25">
        <v>162</v>
      </c>
      <c r="E170" s="26">
        <v>200.6</v>
      </c>
      <c r="F170" s="12" t="s">
        <v>39</v>
      </c>
      <c r="G170" s="12" t="s">
        <v>40</v>
      </c>
    </row>
    <row r="171" spans="1:7" x14ac:dyDescent="0.2">
      <c r="A171" s="24" t="s">
        <v>43</v>
      </c>
      <c r="B171" s="31">
        <v>0.46842347222222225</v>
      </c>
      <c r="C171" s="12" t="s">
        <v>38</v>
      </c>
      <c r="D171" s="25">
        <v>200</v>
      </c>
      <c r="E171" s="26">
        <v>200.7</v>
      </c>
      <c r="F171" s="12" t="s">
        <v>39</v>
      </c>
      <c r="G171" s="12" t="s">
        <v>40</v>
      </c>
    </row>
    <row r="172" spans="1:7" x14ac:dyDescent="0.2">
      <c r="A172" s="24" t="s">
        <v>43</v>
      </c>
      <c r="B172" s="31">
        <v>0.46867167824074074</v>
      </c>
      <c r="C172" s="12" t="s">
        <v>38</v>
      </c>
      <c r="D172" s="25">
        <v>180</v>
      </c>
      <c r="E172" s="26">
        <v>200.65</v>
      </c>
      <c r="F172" s="12" t="s">
        <v>39</v>
      </c>
      <c r="G172" s="12" t="s">
        <v>40</v>
      </c>
    </row>
    <row r="173" spans="1:7" x14ac:dyDescent="0.2">
      <c r="A173" s="24" t="s">
        <v>43</v>
      </c>
      <c r="B173" s="31">
        <v>0.46996824074074078</v>
      </c>
      <c r="C173" s="12" t="s">
        <v>38</v>
      </c>
      <c r="D173" s="25">
        <v>190</v>
      </c>
      <c r="E173" s="26">
        <v>200.9</v>
      </c>
      <c r="F173" s="12" t="s">
        <v>39</v>
      </c>
      <c r="G173" s="12" t="s">
        <v>40</v>
      </c>
    </row>
    <row r="174" spans="1:7" x14ac:dyDescent="0.2">
      <c r="A174" s="24" t="s">
        <v>43</v>
      </c>
      <c r="B174" s="31">
        <v>0.47017731481481484</v>
      </c>
      <c r="C174" s="12" t="s">
        <v>38</v>
      </c>
      <c r="D174" s="25">
        <v>199</v>
      </c>
      <c r="E174" s="26">
        <v>200.95</v>
      </c>
      <c r="F174" s="12" t="s">
        <v>39</v>
      </c>
      <c r="G174" s="12" t="s">
        <v>40</v>
      </c>
    </row>
    <row r="175" spans="1:7" x14ac:dyDescent="0.2">
      <c r="A175" s="24" t="s">
        <v>43</v>
      </c>
      <c r="B175" s="31">
        <v>0.47158841435185184</v>
      </c>
      <c r="C175" s="12" t="s">
        <v>38</v>
      </c>
      <c r="D175" s="25">
        <v>176</v>
      </c>
      <c r="E175" s="26">
        <v>200.85</v>
      </c>
      <c r="F175" s="12" t="s">
        <v>39</v>
      </c>
      <c r="G175" s="12" t="s">
        <v>40</v>
      </c>
    </row>
    <row r="176" spans="1:7" x14ac:dyDescent="0.2">
      <c r="A176" s="24" t="s">
        <v>43</v>
      </c>
      <c r="B176" s="31">
        <v>0.47343662037037038</v>
      </c>
      <c r="C176" s="12" t="s">
        <v>38</v>
      </c>
      <c r="D176" s="25">
        <v>206</v>
      </c>
      <c r="E176" s="26">
        <v>200.95</v>
      </c>
      <c r="F176" s="12" t="s">
        <v>39</v>
      </c>
      <c r="G176" s="12" t="s">
        <v>40</v>
      </c>
    </row>
    <row r="177" spans="1:7" x14ac:dyDescent="0.2">
      <c r="A177" s="24" t="s">
        <v>43</v>
      </c>
      <c r="B177" s="31">
        <v>0.47343662037037038</v>
      </c>
      <c r="C177" s="12" t="s">
        <v>38</v>
      </c>
      <c r="D177" s="25">
        <v>21</v>
      </c>
      <c r="E177" s="26">
        <v>200.95</v>
      </c>
      <c r="F177" s="12" t="s">
        <v>39</v>
      </c>
      <c r="G177" s="12" t="s">
        <v>40</v>
      </c>
    </row>
    <row r="178" spans="1:7" x14ac:dyDescent="0.2">
      <c r="A178" s="24" t="s">
        <v>43</v>
      </c>
      <c r="B178" s="31">
        <v>0.4734371643518519</v>
      </c>
      <c r="C178" s="12" t="s">
        <v>38</v>
      </c>
      <c r="D178" s="25">
        <v>150</v>
      </c>
      <c r="E178" s="26">
        <v>200.95</v>
      </c>
      <c r="F178" s="12" t="s">
        <v>39</v>
      </c>
      <c r="G178" s="12" t="s">
        <v>40</v>
      </c>
    </row>
    <row r="179" spans="1:7" x14ac:dyDescent="0.2">
      <c r="A179" s="24" t="s">
        <v>43</v>
      </c>
      <c r="B179" s="31">
        <v>0.47453070601851854</v>
      </c>
      <c r="C179" s="12" t="s">
        <v>38</v>
      </c>
      <c r="D179" s="25">
        <v>166</v>
      </c>
      <c r="E179" s="26">
        <v>201</v>
      </c>
      <c r="F179" s="12" t="s">
        <v>39</v>
      </c>
      <c r="G179" s="12" t="s">
        <v>40</v>
      </c>
    </row>
    <row r="180" spans="1:7" x14ac:dyDescent="0.2">
      <c r="A180" s="24" t="s">
        <v>43</v>
      </c>
      <c r="B180" s="31">
        <v>0.4754054050925926</v>
      </c>
      <c r="C180" s="12" t="s">
        <v>38</v>
      </c>
      <c r="D180" s="25">
        <v>162</v>
      </c>
      <c r="E180" s="26">
        <v>200.85</v>
      </c>
      <c r="F180" s="12" t="s">
        <v>39</v>
      </c>
      <c r="G180" s="12" t="s">
        <v>40</v>
      </c>
    </row>
    <row r="181" spans="1:7" x14ac:dyDescent="0.2">
      <c r="A181" s="24" t="s">
        <v>43</v>
      </c>
      <c r="B181" s="31">
        <v>0.47540555555555558</v>
      </c>
      <c r="C181" s="12" t="s">
        <v>38</v>
      </c>
      <c r="D181" s="25">
        <v>166</v>
      </c>
      <c r="E181" s="26">
        <v>200.85</v>
      </c>
      <c r="F181" s="12" t="s">
        <v>39</v>
      </c>
      <c r="G181" s="12" t="s">
        <v>40</v>
      </c>
    </row>
    <row r="182" spans="1:7" x14ac:dyDescent="0.2">
      <c r="A182" s="24" t="s">
        <v>43</v>
      </c>
      <c r="B182" s="31">
        <v>0.47717208333333339</v>
      </c>
      <c r="C182" s="12" t="s">
        <v>38</v>
      </c>
      <c r="D182" s="25">
        <v>203</v>
      </c>
      <c r="E182" s="26">
        <v>200.85</v>
      </c>
      <c r="F182" s="12" t="s">
        <v>39</v>
      </c>
      <c r="G182" s="12" t="s">
        <v>40</v>
      </c>
    </row>
    <row r="183" spans="1:7" x14ac:dyDescent="0.2">
      <c r="A183" s="24" t="s">
        <v>43</v>
      </c>
      <c r="B183" s="31">
        <v>0.47890296296296297</v>
      </c>
      <c r="C183" s="12" t="s">
        <v>38</v>
      </c>
      <c r="D183" s="25">
        <v>15</v>
      </c>
      <c r="E183" s="26">
        <v>200.75</v>
      </c>
      <c r="F183" s="12" t="s">
        <v>39</v>
      </c>
      <c r="G183" s="12" t="s">
        <v>40</v>
      </c>
    </row>
    <row r="184" spans="1:7" x14ac:dyDescent="0.2">
      <c r="A184" s="24" t="s">
        <v>43</v>
      </c>
      <c r="B184" s="31">
        <v>0.47890302083333336</v>
      </c>
      <c r="C184" s="12" t="s">
        <v>38</v>
      </c>
      <c r="D184" s="25">
        <v>25</v>
      </c>
      <c r="E184" s="26">
        <v>200.75</v>
      </c>
      <c r="F184" s="12" t="s">
        <v>39</v>
      </c>
      <c r="G184" s="12" t="s">
        <v>40</v>
      </c>
    </row>
    <row r="185" spans="1:7" x14ac:dyDescent="0.2">
      <c r="A185" s="24" t="s">
        <v>43</v>
      </c>
      <c r="B185" s="31">
        <v>0.47890304398148154</v>
      </c>
      <c r="C185" s="12" t="s">
        <v>38</v>
      </c>
      <c r="D185" s="25">
        <v>115</v>
      </c>
      <c r="E185" s="26">
        <v>200.75</v>
      </c>
      <c r="F185" s="12" t="s">
        <v>39</v>
      </c>
      <c r="G185" s="12" t="s">
        <v>40</v>
      </c>
    </row>
    <row r="186" spans="1:7" x14ac:dyDescent="0.2">
      <c r="A186" s="24" t="s">
        <v>43</v>
      </c>
      <c r="B186" s="31">
        <v>0.47890309027777778</v>
      </c>
      <c r="C186" s="12" t="s">
        <v>38</v>
      </c>
      <c r="D186" s="25">
        <v>183</v>
      </c>
      <c r="E186" s="26">
        <v>200.75</v>
      </c>
      <c r="F186" s="12" t="s">
        <v>39</v>
      </c>
      <c r="G186" s="12" t="s">
        <v>40</v>
      </c>
    </row>
    <row r="187" spans="1:7" x14ac:dyDescent="0.2">
      <c r="A187" s="24" t="s">
        <v>43</v>
      </c>
      <c r="B187" s="31">
        <v>0.47890309027777778</v>
      </c>
      <c r="C187" s="12" t="s">
        <v>38</v>
      </c>
      <c r="D187" s="25">
        <v>112</v>
      </c>
      <c r="E187" s="26">
        <v>200.8</v>
      </c>
      <c r="F187" s="12" t="s">
        <v>39</v>
      </c>
      <c r="G187" s="12" t="s">
        <v>40</v>
      </c>
    </row>
    <row r="188" spans="1:7" x14ac:dyDescent="0.2">
      <c r="A188" s="24" t="s">
        <v>43</v>
      </c>
      <c r="B188" s="31">
        <v>0.48140239583333333</v>
      </c>
      <c r="C188" s="12" t="s">
        <v>38</v>
      </c>
      <c r="D188" s="25">
        <v>25</v>
      </c>
      <c r="E188" s="26">
        <v>200.85</v>
      </c>
      <c r="F188" s="12" t="s">
        <v>39</v>
      </c>
      <c r="G188" s="12" t="s">
        <v>40</v>
      </c>
    </row>
    <row r="189" spans="1:7" x14ac:dyDescent="0.2">
      <c r="A189" s="24" t="s">
        <v>43</v>
      </c>
      <c r="B189" s="31">
        <v>0.4816589930555556</v>
      </c>
      <c r="C189" s="12" t="s">
        <v>38</v>
      </c>
      <c r="D189" s="25">
        <v>57</v>
      </c>
      <c r="E189" s="26">
        <v>200.8</v>
      </c>
      <c r="F189" s="12" t="s">
        <v>39</v>
      </c>
      <c r="G189" s="12" t="s">
        <v>40</v>
      </c>
    </row>
    <row r="190" spans="1:7" x14ac:dyDescent="0.2">
      <c r="A190" s="24" t="s">
        <v>43</v>
      </c>
      <c r="B190" s="31">
        <v>0.48165907407407405</v>
      </c>
      <c r="C190" s="12" t="s">
        <v>38</v>
      </c>
      <c r="D190" s="25">
        <v>168</v>
      </c>
      <c r="E190" s="26">
        <v>200.8</v>
      </c>
      <c r="F190" s="12" t="s">
        <v>39</v>
      </c>
      <c r="G190" s="12" t="s">
        <v>40</v>
      </c>
    </row>
    <row r="191" spans="1:7" x14ac:dyDescent="0.2">
      <c r="A191" s="24" t="s">
        <v>43</v>
      </c>
      <c r="B191" s="31">
        <v>0.48165913194444449</v>
      </c>
      <c r="C191" s="12" t="s">
        <v>38</v>
      </c>
      <c r="D191" s="25">
        <v>166</v>
      </c>
      <c r="E191" s="26">
        <v>200.8</v>
      </c>
      <c r="F191" s="12" t="s">
        <v>39</v>
      </c>
      <c r="G191" s="12" t="s">
        <v>40</v>
      </c>
    </row>
    <row r="192" spans="1:7" x14ac:dyDescent="0.2">
      <c r="A192" s="24" t="s">
        <v>43</v>
      </c>
      <c r="B192" s="31">
        <v>0.48345232638888891</v>
      </c>
      <c r="C192" s="12" t="s">
        <v>38</v>
      </c>
      <c r="D192" s="25">
        <v>215</v>
      </c>
      <c r="E192" s="26">
        <v>200.75</v>
      </c>
      <c r="F192" s="12" t="s">
        <v>39</v>
      </c>
      <c r="G192" s="12" t="s">
        <v>40</v>
      </c>
    </row>
    <row r="193" spans="1:7" x14ac:dyDescent="0.2">
      <c r="A193" s="24" t="s">
        <v>43</v>
      </c>
      <c r="B193" s="31">
        <v>0.48477810185185188</v>
      </c>
      <c r="C193" s="12" t="s">
        <v>38</v>
      </c>
      <c r="D193" s="25">
        <v>158</v>
      </c>
      <c r="E193" s="26">
        <v>200.55</v>
      </c>
      <c r="F193" s="12" t="s">
        <v>39</v>
      </c>
      <c r="G193" s="12" t="s">
        <v>40</v>
      </c>
    </row>
    <row r="194" spans="1:7" x14ac:dyDescent="0.2">
      <c r="A194" s="24" t="s">
        <v>43</v>
      </c>
      <c r="B194" s="31">
        <v>0.48601003472222221</v>
      </c>
      <c r="C194" s="12" t="s">
        <v>38</v>
      </c>
      <c r="D194" s="25">
        <v>90</v>
      </c>
      <c r="E194" s="26">
        <v>200.7</v>
      </c>
      <c r="F194" s="12" t="s">
        <v>39</v>
      </c>
      <c r="G194" s="12" t="s">
        <v>40</v>
      </c>
    </row>
    <row r="195" spans="1:7" x14ac:dyDescent="0.2">
      <c r="A195" s="24" t="s">
        <v>43</v>
      </c>
      <c r="B195" s="31">
        <v>0.48601003472222221</v>
      </c>
      <c r="C195" s="12" t="s">
        <v>38</v>
      </c>
      <c r="D195" s="25">
        <v>90</v>
      </c>
      <c r="E195" s="26">
        <v>200.7</v>
      </c>
      <c r="F195" s="12" t="s">
        <v>39</v>
      </c>
      <c r="G195" s="12" t="s">
        <v>40</v>
      </c>
    </row>
    <row r="196" spans="1:7" x14ac:dyDescent="0.2">
      <c r="A196" s="24" t="s">
        <v>43</v>
      </c>
      <c r="B196" s="31">
        <v>0.48601019675925927</v>
      </c>
      <c r="C196" s="12" t="s">
        <v>38</v>
      </c>
      <c r="D196" s="25">
        <v>264</v>
      </c>
      <c r="E196" s="26">
        <v>200.7</v>
      </c>
      <c r="F196" s="12" t="s">
        <v>39</v>
      </c>
      <c r="G196" s="12" t="s">
        <v>40</v>
      </c>
    </row>
    <row r="197" spans="1:7" x14ac:dyDescent="0.2">
      <c r="A197" s="24" t="s">
        <v>43</v>
      </c>
      <c r="B197" s="31">
        <v>0.48877950231481482</v>
      </c>
      <c r="C197" s="12" t="s">
        <v>38</v>
      </c>
      <c r="D197" s="25">
        <v>250</v>
      </c>
      <c r="E197" s="26">
        <v>200.75</v>
      </c>
      <c r="F197" s="12" t="s">
        <v>39</v>
      </c>
      <c r="G197" s="12" t="s">
        <v>40</v>
      </c>
    </row>
    <row r="198" spans="1:7" x14ac:dyDescent="0.2">
      <c r="A198" s="24" t="s">
        <v>43</v>
      </c>
      <c r="B198" s="31">
        <v>0.48952694444444445</v>
      </c>
      <c r="C198" s="12" t="s">
        <v>38</v>
      </c>
      <c r="D198" s="25">
        <v>161</v>
      </c>
      <c r="E198" s="26">
        <v>200.6</v>
      </c>
      <c r="F198" s="12" t="s">
        <v>39</v>
      </c>
      <c r="G198" s="12" t="s">
        <v>40</v>
      </c>
    </row>
    <row r="199" spans="1:7" x14ac:dyDescent="0.2">
      <c r="A199" s="24" t="s">
        <v>43</v>
      </c>
      <c r="B199" s="31">
        <v>0.49077581018518524</v>
      </c>
      <c r="C199" s="12" t="s">
        <v>38</v>
      </c>
      <c r="D199" s="25">
        <v>181</v>
      </c>
      <c r="E199" s="26">
        <v>200.7</v>
      </c>
      <c r="F199" s="12" t="s">
        <v>39</v>
      </c>
      <c r="G199" s="12" t="s">
        <v>40</v>
      </c>
    </row>
    <row r="200" spans="1:7" x14ac:dyDescent="0.2">
      <c r="A200" s="24" t="s">
        <v>43</v>
      </c>
      <c r="B200" s="31">
        <v>0.49246171296296293</v>
      </c>
      <c r="C200" s="12" t="s">
        <v>38</v>
      </c>
      <c r="D200" s="25">
        <v>153</v>
      </c>
      <c r="E200" s="26">
        <v>200.7</v>
      </c>
      <c r="F200" s="12" t="s">
        <v>39</v>
      </c>
      <c r="G200" s="12" t="s">
        <v>40</v>
      </c>
    </row>
    <row r="201" spans="1:7" x14ac:dyDescent="0.2">
      <c r="A201" s="24" t="s">
        <v>43</v>
      </c>
      <c r="B201" s="31">
        <v>0.49410479166666671</v>
      </c>
      <c r="C201" s="12" t="s">
        <v>38</v>
      </c>
      <c r="D201" s="25">
        <v>70</v>
      </c>
      <c r="E201" s="26">
        <v>200.8</v>
      </c>
      <c r="F201" s="12" t="s">
        <v>39</v>
      </c>
      <c r="G201" s="12" t="s">
        <v>40</v>
      </c>
    </row>
    <row r="202" spans="1:7" x14ac:dyDescent="0.2">
      <c r="A202" s="24" t="s">
        <v>43</v>
      </c>
      <c r="B202" s="31">
        <v>0.49410479166666671</v>
      </c>
      <c r="C202" s="12" t="s">
        <v>38</v>
      </c>
      <c r="D202" s="25">
        <v>134</v>
      </c>
      <c r="E202" s="26">
        <v>200.8</v>
      </c>
      <c r="F202" s="12" t="s">
        <v>39</v>
      </c>
      <c r="G202" s="12" t="s">
        <v>40</v>
      </c>
    </row>
    <row r="203" spans="1:7" x14ac:dyDescent="0.2">
      <c r="A203" s="24" t="s">
        <v>43</v>
      </c>
      <c r="B203" s="31">
        <v>0.49467967592592593</v>
      </c>
      <c r="C203" s="12" t="s">
        <v>38</v>
      </c>
      <c r="D203" s="25">
        <v>96</v>
      </c>
      <c r="E203" s="26">
        <v>200.9</v>
      </c>
      <c r="F203" s="12" t="s">
        <v>39</v>
      </c>
      <c r="G203" s="12" t="s">
        <v>40</v>
      </c>
    </row>
    <row r="204" spans="1:7" x14ac:dyDescent="0.2">
      <c r="A204" s="24" t="s">
        <v>43</v>
      </c>
      <c r="B204" s="31">
        <v>0.49467967592592593</v>
      </c>
      <c r="C204" s="12" t="s">
        <v>38</v>
      </c>
      <c r="D204" s="25">
        <v>174</v>
      </c>
      <c r="E204" s="26">
        <v>200.9</v>
      </c>
      <c r="F204" s="12" t="s">
        <v>39</v>
      </c>
      <c r="G204" s="12" t="s">
        <v>40</v>
      </c>
    </row>
    <row r="205" spans="1:7" x14ac:dyDescent="0.2">
      <c r="A205" s="24" t="s">
        <v>43</v>
      </c>
      <c r="B205" s="31">
        <v>0.49483180555555556</v>
      </c>
      <c r="C205" s="12" t="s">
        <v>38</v>
      </c>
      <c r="D205" s="25">
        <v>168</v>
      </c>
      <c r="E205" s="26">
        <v>200.9</v>
      </c>
      <c r="F205" s="12" t="s">
        <v>39</v>
      </c>
      <c r="G205" s="12" t="s">
        <v>40</v>
      </c>
    </row>
    <row r="206" spans="1:7" x14ac:dyDescent="0.2">
      <c r="A206" s="24" t="s">
        <v>43</v>
      </c>
      <c r="B206" s="31">
        <v>0.49677111111111116</v>
      </c>
      <c r="C206" s="12" t="s">
        <v>38</v>
      </c>
      <c r="D206" s="25">
        <v>160</v>
      </c>
      <c r="E206" s="26">
        <v>200.85</v>
      </c>
      <c r="F206" s="12" t="s">
        <v>39</v>
      </c>
      <c r="G206" s="12" t="s">
        <v>40</v>
      </c>
    </row>
    <row r="207" spans="1:7" x14ac:dyDescent="0.2">
      <c r="A207" s="24" t="s">
        <v>43</v>
      </c>
      <c r="B207" s="31">
        <v>0.49677143518518524</v>
      </c>
      <c r="C207" s="12" t="s">
        <v>38</v>
      </c>
      <c r="D207" s="25">
        <v>258</v>
      </c>
      <c r="E207" s="26">
        <v>200.85</v>
      </c>
      <c r="F207" s="12" t="s">
        <v>39</v>
      </c>
      <c r="G207" s="12" t="s">
        <v>40</v>
      </c>
    </row>
    <row r="208" spans="1:7" x14ac:dyDescent="0.2">
      <c r="A208" s="24" t="s">
        <v>43</v>
      </c>
      <c r="B208" s="31">
        <v>0.49756539351851858</v>
      </c>
      <c r="C208" s="12" t="s">
        <v>38</v>
      </c>
      <c r="D208" s="25">
        <v>161</v>
      </c>
      <c r="E208" s="26">
        <v>200.75</v>
      </c>
      <c r="F208" s="12" t="s">
        <v>39</v>
      </c>
      <c r="G208" s="12" t="s">
        <v>40</v>
      </c>
    </row>
    <row r="209" spans="1:7" x14ac:dyDescent="0.2">
      <c r="A209" s="24" t="s">
        <v>43</v>
      </c>
      <c r="B209" s="31">
        <v>0.49804443287037037</v>
      </c>
      <c r="C209" s="12" t="s">
        <v>38</v>
      </c>
      <c r="D209" s="25">
        <v>80</v>
      </c>
      <c r="E209" s="26">
        <v>200.7</v>
      </c>
      <c r="F209" s="12" t="s">
        <v>39</v>
      </c>
      <c r="G209" s="12" t="s">
        <v>40</v>
      </c>
    </row>
    <row r="210" spans="1:7" x14ac:dyDescent="0.2">
      <c r="A210" s="24" t="s">
        <v>43</v>
      </c>
      <c r="B210" s="31">
        <v>0.49981225694444448</v>
      </c>
      <c r="C210" s="12" t="s">
        <v>38</v>
      </c>
      <c r="D210" s="25">
        <v>154</v>
      </c>
      <c r="E210" s="26">
        <v>200.7</v>
      </c>
      <c r="F210" s="12" t="s">
        <v>39</v>
      </c>
      <c r="G210" s="12" t="s">
        <v>40</v>
      </c>
    </row>
    <row r="211" spans="1:7" x14ac:dyDescent="0.2">
      <c r="A211" s="24" t="s">
        <v>43</v>
      </c>
      <c r="B211" s="31">
        <v>0.49994232638888891</v>
      </c>
      <c r="C211" s="12" t="s">
        <v>38</v>
      </c>
      <c r="D211" s="25">
        <v>197</v>
      </c>
      <c r="E211" s="26">
        <v>200.65</v>
      </c>
      <c r="F211" s="12" t="s">
        <v>39</v>
      </c>
      <c r="G211" s="12" t="s">
        <v>40</v>
      </c>
    </row>
    <row r="212" spans="1:7" x14ac:dyDescent="0.2">
      <c r="A212" s="24" t="s">
        <v>43</v>
      </c>
      <c r="B212" s="31">
        <v>0.50174868055555555</v>
      </c>
      <c r="C212" s="12" t="s">
        <v>38</v>
      </c>
      <c r="D212" s="25">
        <v>153</v>
      </c>
      <c r="E212" s="26">
        <v>200.9</v>
      </c>
      <c r="F212" s="12" t="s">
        <v>39</v>
      </c>
      <c r="G212" s="12" t="s">
        <v>40</v>
      </c>
    </row>
    <row r="213" spans="1:7" x14ac:dyDescent="0.2">
      <c r="A213" s="24" t="s">
        <v>43</v>
      </c>
      <c r="B213" s="31">
        <v>0.50228398148148146</v>
      </c>
      <c r="C213" s="12" t="s">
        <v>38</v>
      </c>
      <c r="D213" s="25">
        <v>190</v>
      </c>
      <c r="E213" s="26">
        <v>200.95</v>
      </c>
      <c r="F213" s="12" t="s">
        <v>39</v>
      </c>
      <c r="G213" s="12" t="s">
        <v>40</v>
      </c>
    </row>
    <row r="214" spans="1:7" x14ac:dyDescent="0.2">
      <c r="A214" s="24" t="s">
        <v>43</v>
      </c>
      <c r="B214" s="31">
        <v>0.50269577546296296</v>
      </c>
      <c r="C214" s="12" t="s">
        <v>38</v>
      </c>
      <c r="D214" s="25">
        <v>140</v>
      </c>
      <c r="E214" s="26">
        <v>201</v>
      </c>
      <c r="F214" s="12" t="s">
        <v>39</v>
      </c>
      <c r="G214" s="12" t="s">
        <v>40</v>
      </c>
    </row>
    <row r="215" spans="1:7" x14ac:dyDescent="0.2">
      <c r="A215" s="24" t="s">
        <v>43</v>
      </c>
      <c r="B215" s="31">
        <v>0.50270722222222219</v>
      </c>
      <c r="C215" s="12" t="s">
        <v>38</v>
      </c>
      <c r="D215" s="25">
        <v>115</v>
      </c>
      <c r="E215" s="26">
        <v>201</v>
      </c>
      <c r="F215" s="12" t="s">
        <v>39</v>
      </c>
      <c r="G215" s="12" t="s">
        <v>40</v>
      </c>
    </row>
    <row r="216" spans="1:7" x14ac:dyDescent="0.2">
      <c r="A216" s="24" t="s">
        <v>43</v>
      </c>
      <c r="B216" s="31">
        <v>0.50397483796296294</v>
      </c>
      <c r="C216" s="12" t="s">
        <v>38</v>
      </c>
      <c r="D216" s="25">
        <v>155</v>
      </c>
      <c r="E216" s="26">
        <v>200.9</v>
      </c>
      <c r="F216" s="12" t="s">
        <v>39</v>
      </c>
      <c r="G216" s="12" t="s">
        <v>40</v>
      </c>
    </row>
    <row r="217" spans="1:7" x14ac:dyDescent="0.2">
      <c r="A217" s="24" t="s">
        <v>43</v>
      </c>
      <c r="B217" s="31">
        <v>0.50523217592592595</v>
      </c>
      <c r="C217" s="12" t="s">
        <v>38</v>
      </c>
      <c r="D217" s="25">
        <v>250</v>
      </c>
      <c r="E217" s="26">
        <v>200.9</v>
      </c>
      <c r="F217" s="12" t="s">
        <v>39</v>
      </c>
      <c r="G217" s="12" t="s">
        <v>40</v>
      </c>
    </row>
    <row r="218" spans="1:7" x14ac:dyDescent="0.2">
      <c r="A218" s="24" t="s">
        <v>43</v>
      </c>
      <c r="B218" s="31">
        <v>0.50649115740740747</v>
      </c>
      <c r="C218" s="12" t="s">
        <v>38</v>
      </c>
      <c r="D218" s="25">
        <v>161</v>
      </c>
      <c r="E218" s="26">
        <v>200.8</v>
      </c>
      <c r="F218" s="12" t="s">
        <v>39</v>
      </c>
      <c r="G218" s="12" t="s">
        <v>40</v>
      </c>
    </row>
    <row r="219" spans="1:7" x14ac:dyDescent="0.2">
      <c r="A219" s="24" t="s">
        <v>43</v>
      </c>
      <c r="B219" s="31">
        <v>0.50805765046296292</v>
      </c>
      <c r="C219" s="12" t="s">
        <v>38</v>
      </c>
      <c r="D219" s="25">
        <v>170</v>
      </c>
      <c r="E219" s="26">
        <v>200.8</v>
      </c>
      <c r="F219" s="12" t="s">
        <v>39</v>
      </c>
      <c r="G219" s="12" t="s">
        <v>40</v>
      </c>
    </row>
    <row r="220" spans="1:7" x14ac:dyDescent="0.2">
      <c r="A220" s="24" t="s">
        <v>43</v>
      </c>
      <c r="B220" s="31">
        <v>0.50941415509259258</v>
      </c>
      <c r="C220" s="12" t="s">
        <v>38</v>
      </c>
      <c r="D220" s="25">
        <v>50</v>
      </c>
      <c r="E220" s="26">
        <v>200.85</v>
      </c>
      <c r="F220" s="12" t="s">
        <v>39</v>
      </c>
      <c r="G220" s="12" t="s">
        <v>40</v>
      </c>
    </row>
    <row r="221" spans="1:7" x14ac:dyDescent="0.2">
      <c r="A221" s="24" t="s">
        <v>43</v>
      </c>
      <c r="B221" s="31">
        <v>0.50941415509259258</v>
      </c>
      <c r="C221" s="12" t="s">
        <v>38</v>
      </c>
      <c r="D221" s="25">
        <v>117</v>
      </c>
      <c r="E221" s="26">
        <v>200.9</v>
      </c>
      <c r="F221" s="12" t="s">
        <v>39</v>
      </c>
      <c r="G221" s="12" t="s">
        <v>40</v>
      </c>
    </row>
    <row r="222" spans="1:7" x14ac:dyDescent="0.2">
      <c r="A222" s="24" t="s">
        <v>43</v>
      </c>
      <c r="B222" s="31">
        <v>0.51085672453703701</v>
      </c>
      <c r="C222" s="12" t="s">
        <v>38</v>
      </c>
      <c r="D222" s="25">
        <v>205</v>
      </c>
      <c r="E222" s="26">
        <v>200.85</v>
      </c>
      <c r="F222" s="12" t="s">
        <v>39</v>
      </c>
      <c r="G222" s="12" t="s">
        <v>40</v>
      </c>
    </row>
    <row r="223" spans="1:7" x14ac:dyDescent="0.2">
      <c r="A223" s="24" t="s">
        <v>43</v>
      </c>
      <c r="B223" s="31">
        <v>0.51105899305555558</v>
      </c>
      <c r="C223" s="12" t="s">
        <v>38</v>
      </c>
      <c r="D223" s="25">
        <v>165</v>
      </c>
      <c r="E223" s="26">
        <v>200.85</v>
      </c>
      <c r="F223" s="12" t="s">
        <v>39</v>
      </c>
      <c r="G223" s="12" t="s">
        <v>40</v>
      </c>
    </row>
    <row r="224" spans="1:7" x14ac:dyDescent="0.2">
      <c r="A224" s="24" t="s">
        <v>43</v>
      </c>
      <c r="B224" s="31">
        <v>0.51279141203703704</v>
      </c>
      <c r="C224" s="12" t="s">
        <v>38</v>
      </c>
      <c r="D224" s="25">
        <v>151</v>
      </c>
      <c r="E224" s="26">
        <v>200.8</v>
      </c>
      <c r="F224" s="12" t="s">
        <v>39</v>
      </c>
      <c r="G224" s="12" t="s">
        <v>40</v>
      </c>
    </row>
    <row r="225" spans="1:7" x14ac:dyDescent="0.2">
      <c r="A225" s="24" t="s">
        <v>43</v>
      </c>
      <c r="B225" s="31">
        <v>0.51279141203703704</v>
      </c>
      <c r="C225" s="12" t="s">
        <v>38</v>
      </c>
      <c r="D225" s="25">
        <v>11</v>
      </c>
      <c r="E225" s="26">
        <v>200.8</v>
      </c>
      <c r="F225" s="12" t="s">
        <v>39</v>
      </c>
      <c r="G225" s="12" t="s">
        <v>40</v>
      </c>
    </row>
    <row r="226" spans="1:7" x14ac:dyDescent="0.2">
      <c r="A226" s="24" t="s">
        <v>43</v>
      </c>
      <c r="B226" s="31">
        <v>0.51451108796296297</v>
      </c>
      <c r="C226" s="12" t="s">
        <v>38</v>
      </c>
      <c r="D226" s="25">
        <v>200</v>
      </c>
      <c r="E226" s="26">
        <v>200.75</v>
      </c>
      <c r="F226" s="12" t="s">
        <v>39</v>
      </c>
      <c r="G226" s="12" t="s">
        <v>40</v>
      </c>
    </row>
    <row r="227" spans="1:7" x14ac:dyDescent="0.2">
      <c r="A227" s="24" t="s">
        <v>43</v>
      </c>
      <c r="B227" s="31">
        <v>0.51589734953703703</v>
      </c>
      <c r="C227" s="12" t="s">
        <v>38</v>
      </c>
      <c r="D227" s="25">
        <v>123</v>
      </c>
      <c r="E227" s="26">
        <v>200.85</v>
      </c>
      <c r="F227" s="12" t="s">
        <v>39</v>
      </c>
      <c r="G227" s="12" t="s">
        <v>40</v>
      </c>
    </row>
    <row r="228" spans="1:7" x14ac:dyDescent="0.2">
      <c r="A228" s="24" t="s">
        <v>43</v>
      </c>
      <c r="B228" s="31">
        <v>0.51605550925925925</v>
      </c>
      <c r="C228" s="12" t="s">
        <v>38</v>
      </c>
      <c r="D228" s="25">
        <v>180</v>
      </c>
      <c r="E228" s="26">
        <v>200.8</v>
      </c>
      <c r="F228" s="12" t="s">
        <v>39</v>
      </c>
      <c r="G228" s="12" t="s">
        <v>40</v>
      </c>
    </row>
    <row r="229" spans="1:7" x14ac:dyDescent="0.2">
      <c r="A229" s="24" t="s">
        <v>43</v>
      </c>
      <c r="B229" s="31">
        <v>0.51835983796296292</v>
      </c>
      <c r="C229" s="12" t="s">
        <v>38</v>
      </c>
      <c r="D229" s="25">
        <v>20</v>
      </c>
      <c r="E229" s="26">
        <v>200.8</v>
      </c>
      <c r="F229" s="12" t="s">
        <v>39</v>
      </c>
      <c r="G229" s="12" t="s">
        <v>40</v>
      </c>
    </row>
    <row r="230" spans="1:7" x14ac:dyDescent="0.2">
      <c r="A230" s="24" t="s">
        <v>43</v>
      </c>
      <c r="B230" s="31">
        <v>0.51836041666666666</v>
      </c>
      <c r="C230" s="12" t="s">
        <v>38</v>
      </c>
      <c r="D230" s="25">
        <v>60</v>
      </c>
      <c r="E230" s="26">
        <v>200.8</v>
      </c>
      <c r="F230" s="12" t="s">
        <v>39</v>
      </c>
      <c r="G230" s="12" t="s">
        <v>40</v>
      </c>
    </row>
    <row r="231" spans="1:7" x14ac:dyDescent="0.2">
      <c r="A231" s="24" t="s">
        <v>43</v>
      </c>
      <c r="B231" s="31">
        <v>0.51836062500000002</v>
      </c>
      <c r="C231" s="12" t="s">
        <v>38</v>
      </c>
      <c r="D231" s="25">
        <v>2</v>
      </c>
      <c r="E231" s="26">
        <v>200.8</v>
      </c>
      <c r="F231" s="12" t="s">
        <v>39</v>
      </c>
      <c r="G231" s="12" t="s">
        <v>40</v>
      </c>
    </row>
    <row r="232" spans="1:7" x14ac:dyDescent="0.2">
      <c r="A232" s="24" t="s">
        <v>43</v>
      </c>
      <c r="B232" s="31">
        <v>0.51855472222222221</v>
      </c>
      <c r="C232" s="12" t="s">
        <v>38</v>
      </c>
      <c r="D232" s="25">
        <v>35</v>
      </c>
      <c r="E232" s="26">
        <v>200.8</v>
      </c>
      <c r="F232" s="12" t="s">
        <v>39</v>
      </c>
      <c r="G232" s="12" t="s">
        <v>40</v>
      </c>
    </row>
    <row r="233" spans="1:7" x14ac:dyDescent="0.2">
      <c r="A233" s="24" t="s">
        <v>43</v>
      </c>
      <c r="B233" s="31">
        <v>0.51889575231481488</v>
      </c>
      <c r="C233" s="12" t="s">
        <v>38</v>
      </c>
      <c r="D233" s="25">
        <v>250</v>
      </c>
      <c r="E233" s="26">
        <v>200.85</v>
      </c>
      <c r="F233" s="12" t="s">
        <v>39</v>
      </c>
      <c r="G233" s="12" t="s">
        <v>40</v>
      </c>
    </row>
    <row r="234" spans="1:7" x14ac:dyDescent="0.2">
      <c r="A234" s="24" t="s">
        <v>43</v>
      </c>
      <c r="B234" s="31">
        <v>0.52450918981481476</v>
      </c>
      <c r="C234" s="12" t="s">
        <v>38</v>
      </c>
      <c r="D234" s="25">
        <v>195</v>
      </c>
      <c r="E234" s="26">
        <v>200.95</v>
      </c>
      <c r="F234" s="12" t="s">
        <v>39</v>
      </c>
      <c r="G234" s="12" t="s">
        <v>40</v>
      </c>
    </row>
    <row r="235" spans="1:7" x14ac:dyDescent="0.2">
      <c r="A235" s="24" t="s">
        <v>43</v>
      </c>
      <c r="B235" s="31">
        <v>0.525657025462963</v>
      </c>
      <c r="C235" s="12" t="s">
        <v>38</v>
      </c>
      <c r="D235" s="25">
        <v>8</v>
      </c>
      <c r="E235" s="26">
        <v>200.95</v>
      </c>
      <c r="F235" s="12" t="s">
        <v>39</v>
      </c>
      <c r="G235" s="12" t="s">
        <v>40</v>
      </c>
    </row>
    <row r="236" spans="1:7" x14ac:dyDescent="0.2">
      <c r="A236" s="24" t="s">
        <v>43</v>
      </c>
      <c r="B236" s="31">
        <v>0.52579600694444439</v>
      </c>
      <c r="C236" s="12" t="s">
        <v>38</v>
      </c>
      <c r="D236" s="25">
        <v>152</v>
      </c>
      <c r="E236" s="26">
        <v>200.95</v>
      </c>
      <c r="F236" s="12" t="s">
        <v>39</v>
      </c>
      <c r="G236" s="12" t="s">
        <v>40</v>
      </c>
    </row>
    <row r="237" spans="1:7" x14ac:dyDescent="0.2">
      <c r="A237" s="24" t="s">
        <v>43</v>
      </c>
      <c r="B237" s="31">
        <v>0.52727203703703707</v>
      </c>
      <c r="C237" s="12" t="s">
        <v>38</v>
      </c>
      <c r="D237" s="25">
        <v>205</v>
      </c>
      <c r="E237" s="26">
        <v>200.95</v>
      </c>
      <c r="F237" s="12" t="s">
        <v>39</v>
      </c>
      <c r="G237" s="12" t="s">
        <v>40</v>
      </c>
    </row>
    <row r="238" spans="1:7" x14ac:dyDescent="0.2">
      <c r="A238" s="24" t="s">
        <v>43</v>
      </c>
      <c r="B238" s="31">
        <v>0.52727260416666666</v>
      </c>
      <c r="C238" s="12" t="s">
        <v>38</v>
      </c>
      <c r="D238" s="25">
        <v>64</v>
      </c>
      <c r="E238" s="26">
        <v>200.95</v>
      </c>
      <c r="F238" s="12" t="s">
        <v>39</v>
      </c>
      <c r="G238" s="12" t="s">
        <v>40</v>
      </c>
    </row>
    <row r="239" spans="1:7" x14ac:dyDescent="0.2">
      <c r="A239" s="24" t="s">
        <v>43</v>
      </c>
      <c r="B239" s="31">
        <v>0.52727260416666666</v>
      </c>
      <c r="C239" s="12" t="s">
        <v>38</v>
      </c>
      <c r="D239" s="25">
        <v>1</v>
      </c>
      <c r="E239" s="26">
        <v>200.95</v>
      </c>
      <c r="F239" s="12" t="s">
        <v>39</v>
      </c>
      <c r="G239" s="12" t="s">
        <v>40</v>
      </c>
    </row>
    <row r="240" spans="1:7" x14ac:dyDescent="0.2">
      <c r="A240" s="24" t="s">
        <v>43</v>
      </c>
      <c r="B240" s="31">
        <v>0.52727260416666666</v>
      </c>
      <c r="C240" s="12" t="s">
        <v>38</v>
      </c>
      <c r="D240" s="25">
        <v>170</v>
      </c>
      <c r="E240" s="26">
        <v>200.95</v>
      </c>
      <c r="F240" s="12" t="s">
        <v>39</v>
      </c>
      <c r="G240" s="12" t="s">
        <v>40</v>
      </c>
    </row>
    <row r="241" spans="1:7" x14ac:dyDescent="0.2">
      <c r="A241" s="24" t="s">
        <v>43</v>
      </c>
      <c r="B241" s="31">
        <v>0.52819031250000004</v>
      </c>
      <c r="C241" s="12" t="s">
        <v>38</v>
      </c>
      <c r="D241" s="25">
        <v>270</v>
      </c>
      <c r="E241" s="26">
        <v>201.05</v>
      </c>
      <c r="F241" s="12" t="s">
        <v>39</v>
      </c>
      <c r="G241" s="12" t="s">
        <v>40</v>
      </c>
    </row>
    <row r="242" spans="1:7" x14ac:dyDescent="0.2">
      <c r="A242" s="24" t="s">
        <v>43</v>
      </c>
      <c r="B242" s="31">
        <v>0.5281905208333334</v>
      </c>
      <c r="C242" s="12" t="s">
        <v>38</v>
      </c>
      <c r="D242" s="25">
        <v>512</v>
      </c>
      <c r="E242" s="26">
        <v>201.05</v>
      </c>
      <c r="F242" s="12" t="s">
        <v>39</v>
      </c>
      <c r="G242" s="12" t="s">
        <v>40</v>
      </c>
    </row>
    <row r="243" spans="1:7" x14ac:dyDescent="0.2">
      <c r="A243" s="24" t="s">
        <v>43</v>
      </c>
      <c r="B243" s="31">
        <v>0.53267424768518523</v>
      </c>
      <c r="C243" s="12" t="s">
        <v>38</v>
      </c>
      <c r="D243" s="25">
        <v>220</v>
      </c>
      <c r="E243" s="26">
        <v>200.85</v>
      </c>
      <c r="F243" s="12" t="s">
        <v>39</v>
      </c>
      <c r="G243" s="12" t="s">
        <v>40</v>
      </c>
    </row>
    <row r="244" spans="1:7" x14ac:dyDescent="0.2">
      <c r="A244" s="24" t="s">
        <v>43</v>
      </c>
      <c r="B244" s="31">
        <v>0.53267440972222224</v>
      </c>
      <c r="C244" s="12" t="s">
        <v>38</v>
      </c>
      <c r="D244" s="25">
        <v>167</v>
      </c>
      <c r="E244" s="26">
        <v>200.85</v>
      </c>
      <c r="F244" s="12" t="s">
        <v>39</v>
      </c>
      <c r="G244" s="12" t="s">
        <v>40</v>
      </c>
    </row>
    <row r="245" spans="1:7" x14ac:dyDescent="0.2">
      <c r="A245" s="24" t="s">
        <v>43</v>
      </c>
      <c r="B245" s="31">
        <v>0.5349659722222222</v>
      </c>
      <c r="C245" s="12" t="s">
        <v>38</v>
      </c>
      <c r="D245" s="25">
        <v>99</v>
      </c>
      <c r="E245" s="26">
        <v>200.75</v>
      </c>
      <c r="F245" s="12" t="s">
        <v>39</v>
      </c>
      <c r="G245" s="12" t="s">
        <v>40</v>
      </c>
    </row>
    <row r="246" spans="1:7" x14ac:dyDescent="0.2">
      <c r="A246" s="24" t="s">
        <v>43</v>
      </c>
      <c r="B246" s="31">
        <v>0.53496598379629623</v>
      </c>
      <c r="C246" s="12" t="s">
        <v>38</v>
      </c>
      <c r="D246" s="25">
        <v>82</v>
      </c>
      <c r="E246" s="26">
        <v>200.75</v>
      </c>
      <c r="F246" s="12" t="s">
        <v>39</v>
      </c>
      <c r="G246" s="12" t="s">
        <v>40</v>
      </c>
    </row>
    <row r="247" spans="1:7" x14ac:dyDescent="0.2">
      <c r="A247" s="24" t="s">
        <v>43</v>
      </c>
      <c r="B247" s="31">
        <v>0.53715045138888884</v>
      </c>
      <c r="C247" s="12" t="s">
        <v>38</v>
      </c>
      <c r="D247" s="25">
        <v>207</v>
      </c>
      <c r="E247" s="26">
        <v>200.75</v>
      </c>
      <c r="F247" s="12" t="s">
        <v>39</v>
      </c>
      <c r="G247" s="12" t="s">
        <v>40</v>
      </c>
    </row>
    <row r="248" spans="1:7" x14ac:dyDescent="0.2">
      <c r="A248" s="24" t="s">
        <v>43</v>
      </c>
      <c r="B248" s="31">
        <v>0.53742575231481482</v>
      </c>
      <c r="C248" s="12" t="s">
        <v>38</v>
      </c>
      <c r="D248" s="25">
        <v>165</v>
      </c>
      <c r="E248" s="26">
        <v>200.7</v>
      </c>
      <c r="F248" s="12" t="s">
        <v>39</v>
      </c>
      <c r="G248" s="12" t="s">
        <v>40</v>
      </c>
    </row>
    <row r="249" spans="1:7" x14ac:dyDescent="0.2">
      <c r="A249" s="24" t="s">
        <v>43</v>
      </c>
      <c r="B249" s="31">
        <v>0.53742584490740741</v>
      </c>
      <c r="C249" s="12" t="s">
        <v>38</v>
      </c>
      <c r="D249" s="25">
        <v>167</v>
      </c>
      <c r="E249" s="26">
        <v>200.75</v>
      </c>
      <c r="F249" s="12" t="s">
        <v>39</v>
      </c>
      <c r="G249" s="12" t="s">
        <v>40</v>
      </c>
    </row>
    <row r="250" spans="1:7" x14ac:dyDescent="0.2">
      <c r="A250" s="24" t="s">
        <v>43</v>
      </c>
      <c r="B250" s="31">
        <v>0.54067695601851851</v>
      </c>
      <c r="C250" s="12" t="s">
        <v>38</v>
      </c>
      <c r="D250" s="25">
        <v>180</v>
      </c>
      <c r="E250" s="26">
        <v>200.65</v>
      </c>
      <c r="F250" s="12" t="s">
        <v>39</v>
      </c>
      <c r="G250" s="12" t="s">
        <v>40</v>
      </c>
    </row>
    <row r="251" spans="1:7" x14ac:dyDescent="0.2">
      <c r="A251" s="24" t="s">
        <v>43</v>
      </c>
      <c r="B251" s="31">
        <v>0.54378726851851855</v>
      </c>
      <c r="C251" s="12" t="s">
        <v>38</v>
      </c>
      <c r="D251" s="25">
        <v>165</v>
      </c>
      <c r="E251" s="26">
        <v>200.6</v>
      </c>
      <c r="F251" s="12" t="s">
        <v>39</v>
      </c>
      <c r="G251" s="12" t="s">
        <v>40</v>
      </c>
    </row>
    <row r="252" spans="1:7" x14ac:dyDescent="0.2">
      <c r="A252" s="24" t="s">
        <v>43</v>
      </c>
      <c r="B252" s="31">
        <v>0.54378768518518517</v>
      </c>
      <c r="C252" s="12" t="s">
        <v>38</v>
      </c>
      <c r="D252" s="25">
        <v>87</v>
      </c>
      <c r="E252" s="26">
        <v>200.55</v>
      </c>
      <c r="F252" s="12" t="s">
        <v>39</v>
      </c>
      <c r="G252" s="12" t="s">
        <v>40</v>
      </c>
    </row>
    <row r="253" spans="1:7" x14ac:dyDescent="0.2">
      <c r="A253" s="24" t="s">
        <v>43</v>
      </c>
      <c r="B253" s="31">
        <v>0.54378768518518517</v>
      </c>
      <c r="C253" s="12" t="s">
        <v>38</v>
      </c>
      <c r="D253" s="25">
        <v>148</v>
      </c>
      <c r="E253" s="26">
        <v>200.55</v>
      </c>
      <c r="F253" s="12" t="s">
        <v>39</v>
      </c>
      <c r="G253" s="12" t="s">
        <v>40</v>
      </c>
    </row>
    <row r="254" spans="1:7" x14ac:dyDescent="0.2">
      <c r="A254" s="24" t="s">
        <v>43</v>
      </c>
      <c r="B254" s="31">
        <v>0.54378777777777776</v>
      </c>
      <c r="C254" s="12" t="s">
        <v>38</v>
      </c>
      <c r="D254" s="25">
        <v>167</v>
      </c>
      <c r="E254" s="26">
        <v>200.6</v>
      </c>
      <c r="F254" s="12" t="s">
        <v>39</v>
      </c>
      <c r="G254" s="12" t="s">
        <v>40</v>
      </c>
    </row>
    <row r="255" spans="1:7" x14ac:dyDescent="0.2">
      <c r="A255" s="24" t="s">
        <v>43</v>
      </c>
      <c r="B255" s="31">
        <v>0.54454979166666662</v>
      </c>
      <c r="C255" s="12" t="s">
        <v>38</v>
      </c>
      <c r="D255" s="25">
        <v>153</v>
      </c>
      <c r="E255" s="26">
        <v>200.15</v>
      </c>
      <c r="F255" s="12" t="s">
        <v>39</v>
      </c>
      <c r="G255" s="12" t="s">
        <v>40</v>
      </c>
    </row>
    <row r="256" spans="1:7" x14ac:dyDescent="0.2">
      <c r="A256" s="24" t="s">
        <v>43</v>
      </c>
      <c r="B256" s="31">
        <v>0.54561555555555552</v>
      </c>
      <c r="C256" s="12" t="s">
        <v>38</v>
      </c>
      <c r="D256" s="25">
        <v>190</v>
      </c>
      <c r="E256" s="26">
        <v>200.45</v>
      </c>
      <c r="F256" s="12" t="s">
        <v>39</v>
      </c>
      <c r="G256" s="12" t="s">
        <v>40</v>
      </c>
    </row>
    <row r="257" spans="1:7" x14ac:dyDescent="0.2">
      <c r="A257" s="24" t="s">
        <v>43</v>
      </c>
      <c r="B257" s="31">
        <v>0.54638099537037033</v>
      </c>
      <c r="C257" s="12" t="s">
        <v>38</v>
      </c>
      <c r="D257" s="25">
        <v>178</v>
      </c>
      <c r="E257" s="26">
        <v>200.25</v>
      </c>
      <c r="F257" s="12" t="s">
        <v>39</v>
      </c>
      <c r="G257" s="12" t="s">
        <v>40</v>
      </c>
    </row>
    <row r="258" spans="1:7" x14ac:dyDescent="0.2">
      <c r="A258" s="24" t="s">
        <v>43</v>
      </c>
      <c r="B258" s="31">
        <v>0.54804981481481474</v>
      </c>
      <c r="C258" s="12" t="s">
        <v>38</v>
      </c>
      <c r="D258" s="25">
        <v>178</v>
      </c>
      <c r="E258" s="26">
        <v>200.3</v>
      </c>
      <c r="F258" s="12" t="s">
        <v>39</v>
      </c>
      <c r="G258" s="12" t="s">
        <v>40</v>
      </c>
    </row>
    <row r="259" spans="1:7" x14ac:dyDescent="0.2">
      <c r="A259" s="24" t="s">
        <v>43</v>
      </c>
      <c r="B259" s="31">
        <v>0.54875744212962962</v>
      </c>
      <c r="C259" s="12" t="s">
        <v>38</v>
      </c>
      <c r="D259" s="25">
        <v>157</v>
      </c>
      <c r="E259" s="26">
        <v>200.2</v>
      </c>
      <c r="F259" s="12" t="s">
        <v>39</v>
      </c>
      <c r="G259" s="12" t="s">
        <v>40</v>
      </c>
    </row>
    <row r="260" spans="1:7" x14ac:dyDescent="0.2">
      <c r="A260" s="24" t="s">
        <v>43</v>
      </c>
      <c r="B260" s="31">
        <v>0.55008983796296296</v>
      </c>
      <c r="C260" s="12" t="s">
        <v>38</v>
      </c>
      <c r="D260" s="25">
        <v>157</v>
      </c>
      <c r="E260" s="26">
        <v>200.15</v>
      </c>
      <c r="F260" s="12" t="s">
        <v>39</v>
      </c>
      <c r="G260" s="12" t="s">
        <v>40</v>
      </c>
    </row>
    <row r="261" spans="1:7" x14ac:dyDescent="0.2">
      <c r="A261" s="24" t="s">
        <v>43</v>
      </c>
      <c r="B261" s="31">
        <v>0.55158164351851846</v>
      </c>
      <c r="C261" s="12" t="s">
        <v>38</v>
      </c>
      <c r="D261" s="25">
        <v>5</v>
      </c>
      <c r="E261" s="26">
        <v>200.2</v>
      </c>
      <c r="F261" s="12" t="s">
        <v>39</v>
      </c>
      <c r="G261" s="12" t="s">
        <v>40</v>
      </c>
    </row>
    <row r="262" spans="1:7" x14ac:dyDescent="0.2">
      <c r="A262" s="24" t="s">
        <v>43</v>
      </c>
      <c r="B262" s="31">
        <v>0.55165696759259253</v>
      </c>
      <c r="C262" s="12" t="s">
        <v>38</v>
      </c>
      <c r="D262" s="25">
        <v>165</v>
      </c>
      <c r="E262" s="26">
        <v>200.2</v>
      </c>
      <c r="F262" s="12" t="s">
        <v>39</v>
      </c>
      <c r="G262" s="12" t="s">
        <v>40</v>
      </c>
    </row>
    <row r="263" spans="1:7" x14ac:dyDescent="0.2">
      <c r="A263" s="24" t="s">
        <v>43</v>
      </c>
      <c r="B263" s="31">
        <v>0.55254499999999995</v>
      </c>
      <c r="C263" s="12" t="s">
        <v>38</v>
      </c>
      <c r="D263" s="25">
        <v>152</v>
      </c>
      <c r="E263" s="26">
        <v>200.2</v>
      </c>
      <c r="F263" s="12" t="s">
        <v>39</v>
      </c>
      <c r="G263" s="12" t="s">
        <v>40</v>
      </c>
    </row>
    <row r="264" spans="1:7" x14ac:dyDescent="0.2">
      <c r="A264" s="24" t="s">
        <v>43</v>
      </c>
      <c r="B264" s="31">
        <v>0.55366231481481476</v>
      </c>
      <c r="C264" s="12" t="s">
        <v>38</v>
      </c>
      <c r="D264" s="25">
        <v>159</v>
      </c>
      <c r="E264" s="26">
        <v>200.25</v>
      </c>
      <c r="F264" s="12" t="s">
        <v>39</v>
      </c>
      <c r="G264" s="12" t="s">
        <v>40</v>
      </c>
    </row>
    <row r="265" spans="1:7" x14ac:dyDescent="0.2">
      <c r="A265" s="24" t="s">
        <v>43</v>
      </c>
      <c r="B265" s="31">
        <v>0.5563335416666666</v>
      </c>
      <c r="C265" s="12" t="s">
        <v>38</v>
      </c>
      <c r="D265" s="25">
        <v>200</v>
      </c>
      <c r="E265" s="26">
        <v>200.05</v>
      </c>
      <c r="F265" s="12" t="s">
        <v>39</v>
      </c>
      <c r="G265" s="12" t="s">
        <v>40</v>
      </c>
    </row>
    <row r="266" spans="1:7" x14ac:dyDescent="0.2">
      <c r="A266" s="24" t="s">
        <v>43</v>
      </c>
      <c r="B266" s="31">
        <v>0.55820916666666665</v>
      </c>
      <c r="C266" s="12" t="s">
        <v>38</v>
      </c>
      <c r="D266" s="25">
        <v>10</v>
      </c>
      <c r="E266" s="26">
        <v>200.15</v>
      </c>
      <c r="F266" s="12" t="s">
        <v>39</v>
      </c>
      <c r="G266" s="12" t="s">
        <v>40</v>
      </c>
    </row>
    <row r="267" spans="1:7" x14ac:dyDescent="0.2">
      <c r="A267" s="24" t="s">
        <v>43</v>
      </c>
      <c r="B267" s="31">
        <v>0.55846299768518515</v>
      </c>
      <c r="C267" s="12" t="s">
        <v>38</v>
      </c>
      <c r="D267" s="25">
        <v>185</v>
      </c>
      <c r="E267" s="26">
        <v>200.15</v>
      </c>
      <c r="F267" s="12" t="s">
        <v>39</v>
      </c>
      <c r="G267" s="12" t="s">
        <v>40</v>
      </c>
    </row>
    <row r="268" spans="1:7" x14ac:dyDescent="0.2">
      <c r="A268" s="24" t="s">
        <v>43</v>
      </c>
      <c r="B268" s="31">
        <v>0.55865070601851852</v>
      </c>
      <c r="C268" s="12" t="s">
        <v>38</v>
      </c>
      <c r="D268" s="25">
        <v>178</v>
      </c>
      <c r="E268" s="26">
        <v>200.1</v>
      </c>
      <c r="F268" s="12" t="s">
        <v>39</v>
      </c>
      <c r="G268" s="12" t="s">
        <v>40</v>
      </c>
    </row>
    <row r="269" spans="1:7" x14ac:dyDescent="0.2">
      <c r="A269" s="24" t="s">
        <v>43</v>
      </c>
      <c r="B269" s="31">
        <v>0.56143292824074065</v>
      </c>
      <c r="C269" s="12" t="s">
        <v>38</v>
      </c>
      <c r="D269" s="25">
        <v>235</v>
      </c>
      <c r="E269" s="26">
        <v>200.15</v>
      </c>
      <c r="F269" s="12" t="s">
        <v>39</v>
      </c>
      <c r="G269" s="12" t="s">
        <v>40</v>
      </c>
    </row>
    <row r="270" spans="1:7" x14ac:dyDescent="0.2">
      <c r="A270" s="24" t="s">
        <v>43</v>
      </c>
      <c r="B270" s="31">
        <v>0.56280974537037032</v>
      </c>
      <c r="C270" s="12" t="s">
        <v>38</v>
      </c>
      <c r="D270" s="25">
        <v>204</v>
      </c>
      <c r="E270" s="26">
        <v>200.05</v>
      </c>
      <c r="F270" s="12" t="s">
        <v>39</v>
      </c>
      <c r="G270" s="12" t="s">
        <v>40</v>
      </c>
    </row>
    <row r="271" spans="1:7" x14ac:dyDescent="0.2">
      <c r="A271" s="24" t="s">
        <v>43</v>
      </c>
      <c r="B271" s="31">
        <v>0.56281010416666666</v>
      </c>
      <c r="C271" s="12" t="s">
        <v>38</v>
      </c>
      <c r="D271" s="25">
        <v>191</v>
      </c>
      <c r="E271" s="26">
        <v>200.05</v>
      </c>
      <c r="F271" s="12" t="s">
        <v>39</v>
      </c>
      <c r="G271" s="12" t="s">
        <v>40</v>
      </c>
    </row>
    <row r="272" spans="1:7" x14ac:dyDescent="0.2">
      <c r="A272" s="24" t="s">
        <v>43</v>
      </c>
      <c r="B272" s="31">
        <v>0.56577030092592584</v>
      </c>
      <c r="C272" s="12" t="s">
        <v>38</v>
      </c>
      <c r="D272" s="25">
        <v>200</v>
      </c>
      <c r="E272" s="26">
        <v>200.05</v>
      </c>
      <c r="F272" s="12" t="s">
        <v>39</v>
      </c>
      <c r="G272" s="12" t="s">
        <v>40</v>
      </c>
    </row>
    <row r="273" spans="1:7" x14ac:dyDescent="0.2">
      <c r="A273" s="24" t="s">
        <v>43</v>
      </c>
      <c r="B273" s="31">
        <v>0.56577048611111103</v>
      </c>
      <c r="C273" s="12" t="s">
        <v>38</v>
      </c>
      <c r="D273" s="25">
        <v>144</v>
      </c>
      <c r="E273" s="26">
        <v>200.05</v>
      </c>
      <c r="F273" s="12" t="s">
        <v>39</v>
      </c>
      <c r="G273" s="12" t="s">
        <v>40</v>
      </c>
    </row>
    <row r="274" spans="1:7" x14ac:dyDescent="0.2">
      <c r="A274" s="24" t="s">
        <v>43</v>
      </c>
      <c r="B274" s="31">
        <v>0.56577048611111103</v>
      </c>
      <c r="C274" s="12" t="s">
        <v>38</v>
      </c>
      <c r="D274" s="25">
        <v>23</v>
      </c>
      <c r="E274" s="26">
        <v>200.1</v>
      </c>
      <c r="F274" s="12" t="s">
        <v>39</v>
      </c>
      <c r="G274" s="12" t="s">
        <v>40</v>
      </c>
    </row>
    <row r="275" spans="1:7" x14ac:dyDescent="0.2">
      <c r="A275" s="24" t="s">
        <v>43</v>
      </c>
      <c r="B275" s="31">
        <v>0.56684231481481473</v>
      </c>
      <c r="C275" s="12" t="s">
        <v>38</v>
      </c>
      <c r="D275" s="25">
        <v>148</v>
      </c>
      <c r="E275" s="26">
        <v>199.8</v>
      </c>
      <c r="F275" s="12" t="s">
        <v>39</v>
      </c>
      <c r="G275" s="12" t="s">
        <v>40</v>
      </c>
    </row>
    <row r="276" spans="1:7" x14ac:dyDescent="0.2">
      <c r="A276" s="24" t="s">
        <v>43</v>
      </c>
      <c r="B276" s="31">
        <v>0.56849400462962962</v>
      </c>
      <c r="C276" s="12" t="s">
        <v>38</v>
      </c>
      <c r="D276" s="25">
        <v>7</v>
      </c>
      <c r="E276" s="26">
        <v>199.85</v>
      </c>
      <c r="F276" s="12" t="s">
        <v>39</v>
      </c>
      <c r="G276" s="12" t="s">
        <v>40</v>
      </c>
    </row>
    <row r="277" spans="1:7" x14ac:dyDescent="0.2">
      <c r="A277" s="24" t="s">
        <v>43</v>
      </c>
      <c r="B277" s="31">
        <v>0.56855394675925919</v>
      </c>
      <c r="C277" s="12" t="s">
        <v>38</v>
      </c>
      <c r="D277" s="25">
        <v>90</v>
      </c>
      <c r="E277" s="26">
        <v>199.85</v>
      </c>
      <c r="F277" s="12" t="s">
        <v>39</v>
      </c>
      <c r="G277" s="12" t="s">
        <v>40</v>
      </c>
    </row>
    <row r="278" spans="1:7" x14ac:dyDescent="0.2">
      <c r="A278" s="24" t="s">
        <v>43</v>
      </c>
      <c r="B278" s="31">
        <v>0.56855395833333333</v>
      </c>
      <c r="C278" s="12" t="s">
        <v>38</v>
      </c>
      <c r="D278" s="25">
        <v>76</v>
      </c>
      <c r="E278" s="26">
        <v>199.85</v>
      </c>
      <c r="F278" s="12" t="s">
        <v>39</v>
      </c>
      <c r="G278" s="12" t="s">
        <v>40</v>
      </c>
    </row>
    <row r="279" spans="1:7" x14ac:dyDescent="0.2">
      <c r="A279" s="24" t="s">
        <v>43</v>
      </c>
      <c r="B279" s="31">
        <v>0.56967202546296292</v>
      </c>
      <c r="C279" s="12" t="s">
        <v>38</v>
      </c>
      <c r="D279" s="25">
        <v>117</v>
      </c>
      <c r="E279" s="26">
        <v>199.85</v>
      </c>
      <c r="F279" s="12" t="s">
        <v>39</v>
      </c>
      <c r="G279" s="12" t="s">
        <v>40</v>
      </c>
    </row>
    <row r="280" spans="1:7" x14ac:dyDescent="0.2">
      <c r="A280" s="24" t="s">
        <v>43</v>
      </c>
      <c r="B280" s="31">
        <v>0.56967202546296292</v>
      </c>
      <c r="C280" s="12" t="s">
        <v>38</v>
      </c>
      <c r="D280" s="25">
        <v>63</v>
      </c>
      <c r="E280" s="26">
        <v>199.85</v>
      </c>
      <c r="F280" s="12" t="s">
        <v>39</v>
      </c>
      <c r="G280" s="12" t="s">
        <v>40</v>
      </c>
    </row>
    <row r="281" spans="1:7" x14ac:dyDescent="0.2">
      <c r="A281" s="24" t="s">
        <v>43</v>
      </c>
      <c r="B281" s="31">
        <v>0.57254399305555559</v>
      </c>
      <c r="C281" s="12" t="s">
        <v>38</v>
      </c>
      <c r="D281" s="25">
        <v>195</v>
      </c>
      <c r="E281" s="26">
        <v>199.95</v>
      </c>
      <c r="F281" s="12" t="s">
        <v>39</v>
      </c>
      <c r="G281" s="12" t="s">
        <v>40</v>
      </c>
    </row>
    <row r="282" spans="1:7" x14ac:dyDescent="0.2">
      <c r="A282" s="24" t="s">
        <v>43</v>
      </c>
      <c r="B282" s="31">
        <v>0.5726660185185185</v>
      </c>
      <c r="C282" s="12" t="s">
        <v>38</v>
      </c>
      <c r="D282" s="25">
        <v>160</v>
      </c>
      <c r="E282" s="26">
        <v>199.9</v>
      </c>
      <c r="F282" s="12" t="s">
        <v>39</v>
      </c>
      <c r="G282" s="12" t="s">
        <v>40</v>
      </c>
    </row>
    <row r="283" spans="1:7" x14ac:dyDescent="0.2">
      <c r="A283" s="24" t="s">
        <v>43</v>
      </c>
      <c r="B283" s="31">
        <v>0.57387381944444438</v>
      </c>
      <c r="C283" s="12" t="s">
        <v>38</v>
      </c>
      <c r="D283" s="25">
        <v>161</v>
      </c>
      <c r="E283" s="26">
        <v>199.8</v>
      </c>
      <c r="F283" s="12" t="s">
        <v>39</v>
      </c>
      <c r="G283" s="12" t="s">
        <v>40</v>
      </c>
    </row>
    <row r="284" spans="1:7" x14ac:dyDescent="0.2">
      <c r="A284" s="24" t="s">
        <v>43</v>
      </c>
      <c r="B284" s="31">
        <v>0.5752181828703703</v>
      </c>
      <c r="C284" s="12" t="s">
        <v>38</v>
      </c>
      <c r="D284" s="25">
        <v>174</v>
      </c>
      <c r="E284" s="26">
        <v>199.8</v>
      </c>
      <c r="F284" s="12" t="s">
        <v>39</v>
      </c>
      <c r="G284" s="12" t="s">
        <v>40</v>
      </c>
    </row>
    <row r="285" spans="1:7" x14ac:dyDescent="0.2">
      <c r="A285" s="24" t="s">
        <v>43</v>
      </c>
      <c r="B285" s="31">
        <v>0.57629515046296298</v>
      </c>
      <c r="C285" s="12" t="s">
        <v>38</v>
      </c>
      <c r="D285" s="25">
        <v>170</v>
      </c>
      <c r="E285" s="26">
        <v>199.95</v>
      </c>
      <c r="F285" s="12" t="s">
        <v>39</v>
      </c>
      <c r="G285" s="12" t="s">
        <v>40</v>
      </c>
    </row>
    <row r="286" spans="1:7" x14ac:dyDescent="0.2">
      <c r="A286" s="24" t="s">
        <v>43</v>
      </c>
      <c r="B286" s="31">
        <v>0.57738835648148146</v>
      </c>
      <c r="C286" s="12" t="s">
        <v>38</v>
      </c>
      <c r="D286" s="25">
        <v>205</v>
      </c>
      <c r="E286" s="26">
        <v>200.15</v>
      </c>
      <c r="F286" s="12" t="s">
        <v>39</v>
      </c>
      <c r="G286" s="12" t="s">
        <v>40</v>
      </c>
    </row>
    <row r="287" spans="1:7" x14ac:dyDescent="0.2">
      <c r="A287" s="24" t="s">
        <v>43</v>
      </c>
      <c r="B287" s="31">
        <v>0.57998832175925918</v>
      </c>
      <c r="C287" s="12" t="s">
        <v>38</v>
      </c>
      <c r="D287" s="25">
        <v>214</v>
      </c>
      <c r="E287" s="26">
        <v>200.2</v>
      </c>
      <c r="F287" s="12" t="s">
        <v>39</v>
      </c>
      <c r="G287" s="12" t="s">
        <v>40</v>
      </c>
    </row>
    <row r="288" spans="1:7" x14ac:dyDescent="0.2">
      <c r="A288" s="24" t="s">
        <v>43</v>
      </c>
      <c r="B288" s="31">
        <v>0.58033721064814814</v>
      </c>
      <c r="C288" s="12" t="s">
        <v>38</v>
      </c>
      <c r="D288" s="25">
        <v>155</v>
      </c>
      <c r="E288" s="26">
        <v>200.15</v>
      </c>
      <c r="F288" s="12" t="s">
        <v>39</v>
      </c>
      <c r="G288" s="12" t="s">
        <v>40</v>
      </c>
    </row>
    <row r="289" spans="1:7" x14ac:dyDescent="0.2">
      <c r="A289" s="24" t="s">
        <v>43</v>
      </c>
      <c r="B289" s="31">
        <v>0.58033782407407397</v>
      </c>
      <c r="C289" s="12" t="s">
        <v>38</v>
      </c>
      <c r="D289" s="25">
        <v>167</v>
      </c>
      <c r="E289" s="26">
        <v>200.15</v>
      </c>
      <c r="F289" s="12" t="s">
        <v>39</v>
      </c>
      <c r="G289" s="12" t="s">
        <v>40</v>
      </c>
    </row>
    <row r="290" spans="1:7" x14ac:dyDescent="0.2">
      <c r="A290" s="24" t="s">
        <v>43</v>
      </c>
      <c r="B290" s="31">
        <v>0.5832831828703704</v>
      </c>
      <c r="C290" s="12" t="s">
        <v>38</v>
      </c>
      <c r="D290" s="25">
        <v>24</v>
      </c>
      <c r="E290" s="26">
        <v>200.3</v>
      </c>
      <c r="F290" s="12" t="s">
        <v>39</v>
      </c>
      <c r="G290" s="12" t="s">
        <v>40</v>
      </c>
    </row>
    <row r="291" spans="1:7" x14ac:dyDescent="0.2">
      <c r="A291" s="24" t="s">
        <v>43</v>
      </c>
      <c r="B291" s="31">
        <v>0.58329699074074071</v>
      </c>
      <c r="C291" s="12" t="s">
        <v>38</v>
      </c>
      <c r="D291" s="25">
        <v>186</v>
      </c>
      <c r="E291" s="26">
        <v>200.3</v>
      </c>
      <c r="F291" s="12" t="s">
        <v>39</v>
      </c>
      <c r="G291" s="12" t="s">
        <v>40</v>
      </c>
    </row>
    <row r="292" spans="1:7" x14ac:dyDescent="0.2">
      <c r="A292" s="24" t="s">
        <v>43</v>
      </c>
      <c r="B292" s="31">
        <v>0.58347685185185183</v>
      </c>
      <c r="C292" s="12" t="s">
        <v>38</v>
      </c>
      <c r="D292" s="25">
        <v>59</v>
      </c>
      <c r="E292" s="26">
        <v>200.25</v>
      </c>
      <c r="F292" s="12" t="s">
        <v>39</v>
      </c>
      <c r="G292" s="12" t="s">
        <v>40</v>
      </c>
    </row>
    <row r="293" spans="1:7" x14ac:dyDescent="0.2">
      <c r="A293" s="24" t="s">
        <v>43</v>
      </c>
      <c r="B293" s="31">
        <v>0.58347685185185183</v>
      </c>
      <c r="C293" s="12" t="s">
        <v>38</v>
      </c>
      <c r="D293" s="25">
        <v>63</v>
      </c>
      <c r="E293" s="26">
        <v>200.25</v>
      </c>
      <c r="F293" s="12" t="s">
        <v>39</v>
      </c>
      <c r="G293" s="12" t="s">
        <v>40</v>
      </c>
    </row>
    <row r="294" spans="1:7" x14ac:dyDescent="0.2">
      <c r="A294" s="24" t="s">
        <v>43</v>
      </c>
      <c r="B294" s="31">
        <v>0.58347685185185183</v>
      </c>
      <c r="C294" s="12" t="s">
        <v>38</v>
      </c>
      <c r="D294" s="25">
        <v>38</v>
      </c>
      <c r="E294" s="26">
        <v>200.25</v>
      </c>
      <c r="F294" s="12" t="s">
        <v>39</v>
      </c>
      <c r="G294" s="12" t="s">
        <v>40</v>
      </c>
    </row>
    <row r="295" spans="1:7" x14ac:dyDescent="0.2">
      <c r="A295" s="24" t="s">
        <v>43</v>
      </c>
      <c r="B295" s="31">
        <v>0.58580391203703697</v>
      </c>
      <c r="C295" s="12" t="s">
        <v>38</v>
      </c>
      <c r="D295" s="25">
        <v>167</v>
      </c>
      <c r="E295" s="26">
        <v>200.15</v>
      </c>
      <c r="F295" s="12" t="s">
        <v>39</v>
      </c>
      <c r="G295" s="12" t="s">
        <v>40</v>
      </c>
    </row>
    <row r="296" spans="1:7" x14ac:dyDescent="0.2">
      <c r="A296" s="24" t="s">
        <v>43</v>
      </c>
      <c r="B296" s="31">
        <v>0.58761680555555551</v>
      </c>
      <c r="C296" s="12" t="s">
        <v>38</v>
      </c>
      <c r="D296" s="25">
        <v>32</v>
      </c>
      <c r="E296" s="26">
        <v>200.25</v>
      </c>
      <c r="F296" s="12" t="s">
        <v>39</v>
      </c>
      <c r="G296" s="12" t="s">
        <v>40</v>
      </c>
    </row>
    <row r="297" spans="1:7" x14ac:dyDescent="0.2">
      <c r="A297" s="24" t="s">
        <v>43</v>
      </c>
      <c r="B297" s="31">
        <v>0.58761736111111107</v>
      </c>
      <c r="C297" s="12" t="s">
        <v>38</v>
      </c>
      <c r="D297" s="25">
        <v>150</v>
      </c>
      <c r="E297" s="26">
        <v>200.25</v>
      </c>
      <c r="F297" s="12" t="s">
        <v>39</v>
      </c>
      <c r="G297" s="12" t="s">
        <v>40</v>
      </c>
    </row>
    <row r="298" spans="1:7" x14ac:dyDescent="0.2">
      <c r="A298" s="24" t="s">
        <v>43</v>
      </c>
      <c r="B298" s="31">
        <v>0.58790446759259263</v>
      </c>
      <c r="C298" s="12" t="s">
        <v>38</v>
      </c>
      <c r="D298" s="25">
        <v>18</v>
      </c>
      <c r="E298" s="26">
        <v>200.25</v>
      </c>
      <c r="F298" s="12" t="s">
        <v>39</v>
      </c>
      <c r="G298" s="12" t="s">
        <v>40</v>
      </c>
    </row>
    <row r="299" spans="1:7" x14ac:dyDescent="0.2">
      <c r="A299" s="24" t="s">
        <v>43</v>
      </c>
      <c r="B299" s="31">
        <v>0.58797802083333328</v>
      </c>
      <c r="C299" s="12" t="s">
        <v>38</v>
      </c>
      <c r="D299" s="25">
        <v>179</v>
      </c>
      <c r="E299" s="26">
        <v>200.2</v>
      </c>
      <c r="F299" s="12" t="s">
        <v>39</v>
      </c>
      <c r="G299" s="12" t="s">
        <v>40</v>
      </c>
    </row>
    <row r="300" spans="1:7" x14ac:dyDescent="0.2">
      <c r="A300" s="24" t="s">
        <v>43</v>
      </c>
      <c r="B300" s="31">
        <v>0.59043111111111113</v>
      </c>
      <c r="C300" s="12" t="s">
        <v>38</v>
      </c>
      <c r="D300" s="25">
        <v>102</v>
      </c>
      <c r="E300" s="26">
        <v>200.2</v>
      </c>
      <c r="F300" s="12" t="s">
        <v>39</v>
      </c>
      <c r="G300" s="12" t="s">
        <v>40</v>
      </c>
    </row>
    <row r="301" spans="1:7" x14ac:dyDescent="0.2">
      <c r="A301" s="24" t="s">
        <v>43</v>
      </c>
      <c r="B301" s="31">
        <v>0.59043111111111113</v>
      </c>
      <c r="C301" s="12" t="s">
        <v>38</v>
      </c>
      <c r="D301" s="25">
        <v>72</v>
      </c>
      <c r="E301" s="26">
        <v>200.2</v>
      </c>
      <c r="F301" s="12" t="s">
        <v>39</v>
      </c>
      <c r="G301" s="12" t="s">
        <v>40</v>
      </c>
    </row>
    <row r="302" spans="1:7" x14ac:dyDescent="0.2">
      <c r="A302" s="24" t="s">
        <v>43</v>
      </c>
      <c r="B302" s="31">
        <v>0.59066624999999995</v>
      </c>
      <c r="C302" s="12" t="s">
        <v>38</v>
      </c>
      <c r="D302" s="25">
        <v>178</v>
      </c>
      <c r="E302" s="26">
        <v>200.15</v>
      </c>
      <c r="F302" s="12" t="s">
        <v>39</v>
      </c>
      <c r="G302" s="12" t="s">
        <v>40</v>
      </c>
    </row>
    <row r="303" spans="1:7" x14ac:dyDescent="0.2">
      <c r="A303" s="24" t="s">
        <v>43</v>
      </c>
      <c r="B303" s="31">
        <v>0.59198865740740736</v>
      </c>
      <c r="C303" s="12" t="s">
        <v>38</v>
      </c>
      <c r="D303" s="25">
        <v>200</v>
      </c>
      <c r="E303" s="26">
        <v>200.15</v>
      </c>
      <c r="F303" s="12" t="s">
        <v>39</v>
      </c>
      <c r="G303" s="12" t="s">
        <v>40</v>
      </c>
    </row>
    <row r="304" spans="1:7" x14ac:dyDescent="0.2">
      <c r="A304" s="24" t="s">
        <v>43</v>
      </c>
      <c r="B304" s="31">
        <v>0.59490804398148145</v>
      </c>
      <c r="C304" s="12" t="s">
        <v>38</v>
      </c>
      <c r="D304" s="25">
        <v>200</v>
      </c>
      <c r="E304" s="26">
        <v>200.2</v>
      </c>
      <c r="F304" s="12" t="s">
        <v>39</v>
      </c>
      <c r="G304" s="12" t="s">
        <v>40</v>
      </c>
    </row>
    <row r="305" spans="1:7" x14ac:dyDescent="0.2">
      <c r="A305" s="24" t="s">
        <v>43</v>
      </c>
      <c r="B305" s="31">
        <v>0.5960674768518518</v>
      </c>
      <c r="C305" s="12" t="s">
        <v>38</v>
      </c>
      <c r="D305" s="25">
        <v>207</v>
      </c>
      <c r="E305" s="26">
        <v>200.2</v>
      </c>
      <c r="F305" s="12" t="s">
        <v>39</v>
      </c>
      <c r="G305" s="12" t="s">
        <v>40</v>
      </c>
    </row>
    <row r="306" spans="1:7" x14ac:dyDescent="0.2">
      <c r="A306" s="24" t="s">
        <v>43</v>
      </c>
      <c r="B306" s="31">
        <v>0.59670555555555549</v>
      </c>
      <c r="C306" s="12" t="s">
        <v>38</v>
      </c>
      <c r="D306" s="25">
        <v>156</v>
      </c>
      <c r="E306" s="26">
        <v>200.15</v>
      </c>
      <c r="F306" s="12" t="s">
        <v>39</v>
      </c>
      <c r="G306" s="12" t="s">
        <v>40</v>
      </c>
    </row>
    <row r="307" spans="1:7" x14ac:dyDescent="0.2">
      <c r="A307" s="24" t="s">
        <v>43</v>
      </c>
      <c r="B307" s="31">
        <v>0.59872331018518521</v>
      </c>
      <c r="C307" s="12" t="s">
        <v>38</v>
      </c>
      <c r="D307" s="25">
        <v>200</v>
      </c>
      <c r="E307" s="26">
        <v>200.1</v>
      </c>
      <c r="F307" s="12" t="s">
        <v>39</v>
      </c>
      <c r="G307" s="12" t="s">
        <v>40</v>
      </c>
    </row>
    <row r="308" spans="1:7" x14ac:dyDescent="0.2">
      <c r="A308" s="24" t="s">
        <v>43</v>
      </c>
      <c r="B308" s="31">
        <v>0.5987235300925926</v>
      </c>
      <c r="C308" s="12" t="s">
        <v>38</v>
      </c>
      <c r="D308" s="25">
        <v>170</v>
      </c>
      <c r="E308" s="26">
        <v>200.1</v>
      </c>
      <c r="F308" s="12" t="s">
        <v>39</v>
      </c>
      <c r="G308" s="12" t="s">
        <v>40</v>
      </c>
    </row>
    <row r="309" spans="1:7" x14ac:dyDescent="0.2">
      <c r="A309" s="24" t="s">
        <v>43</v>
      </c>
      <c r="B309" s="31">
        <v>0.60028288194444435</v>
      </c>
      <c r="C309" s="12" t="s">
        <v>38</v>
      </c>
      <c r="D309" s="25">
        <v>125</v>
      </c>
      <c r="E309" s="26">
        <v>200.15</v>
      </c>
      <c r="F309" s="12" t="s">
        <v>39</v>
      </c>
      <c r="G309" s="12" t="s">
        <v>40</v>
      </c>
    </row>
    <row r="310" spans="1:7" x14ac:dyDescent="0.2">
      <c r="A310" s="24" t="s">
        <v>43</v>
      </c>
      <c r="B310" s="31">
        <v>0.60089172453703699</v>
      </c>
      <c r="C310" s="12" t="s">
        <v>38</v>
      </c>
      <c r="D310" s="25">
        <v>176</v>
      </c>
      <c r="E310" s="26">
        <v>200.2</v>
      </c>
      <c r="F310" s="12" t="s">
        <v>39</v>
      </c>
      <c r="G310" s="12" t="s">
        <v>40</v>
      </c>
    </row>
    <row r="311" spans="1:7" x14ac:dyDescent="0.2">
      <c r="A311" s="24" t="s">
        <v>43</v>
      </c>
      <c r="B311" s="31">
        <v>0.60089181712962958</v>
      </c>
      <c r="C311" s="12" t="s">
        <v>38</v>
      </c>
      <c r="D311" s="25">
        <v>158</v>
      </c>
      <c r="E311" s="26">
        <v>200.2</v>
      </c>
      <c r="F311" s="12" t="s">
        <v>39</v>
      </c>
      <c r="G311" s="12" t="s">
        <v>40</v>
      </c>
    </row>
    <row r="312" spans="1:7" x14ac:dyDescent="0.2">
      <c r="A312" s="24" t="s">
        <v>43</v>
      </c>
      <c r="B312" s="31">
        <v>0.60419140046296294</v>
      </c>
      <c r="C312" s="12" t="s">
        <v>38</v>
      </c>
      <c r="D312" s="25">
        <v>169</v>
      </c>
      <c r="E312" s="26">
        <v>200.1</v>
      </c>
      <c r="F312" s="12" t="s">
        <v>39</v>
      </c>
      <c r="G312" s="12" t="s">
        <v>40</v>
      </c>
    </row>
    <row r="313" spans="1:7" x14ac:dyDescent="0.2">
      <c r="A313" s="24" t="s">
        <v>43</v>
      </c>
      <c r="B313" s="31">
        <v>0.60419175925925916</v>
      </c>
      <c r="C313" s="12" t="s">
        <v>38</v>
      </c>
      <c r="D313" s="25">
        <v>7</v>
      </c>
      <c r="E313" s="26">
        <v>200.1</v>
      </c>
      <c r="F313" s="12" t="s">
        <v>39</v>
      </c>
      <c r="G313" s="12" t="s">
        <v>40</v>
      </c>
    </row>
    <row r="314" spans="1:7" x14ac:dyDescent="0.2">
      <c r="A314" s="24" t="s">
        <v>43</v>
      </c>
      <c r="B314" s="31">
        <v>0.60439866898148142</v>
      </c>
      <c r="C314" s="12" t="s">
        <v>38</v>
      </c>
      <c r="D314" s="25">
        <v>181</v>
      </c>
      <c r="E314" s="26">
        <v>200.3</v>
      </c>
      <c r="F314" s="12" t="s">
        <v>39</v>
      </c>
      <c r="G314" s="12" t="s">
        <v>40</v>
      </c>
    </row>
    <row r="315" spans="1:7" x14ac:dyDescent="0.2">
      <c r="A315" s="24" t="s">
        <v>43</v>
      </c>
      <c r="B315" s="31">
        <v>0.60511922453703693</v>
      </c>
      <c r="C315" s="12" t="s">
        <v>38</v>
      </c>
      <c r="D315" s="25">
        <v>37</v>
      </c>
      <c r="E315" s="26">
        <v>200.15</v>
      </c>
      <c r="F315" s="12" t="s">
        <v>39</v>
      </c>
      <c r="G315" s="12" t="s">
        <v>40</v>
      </c>
    </row>
    <row r="316" spans="1:7" x14ac:dyDescent="0.2">
      <c r="A316" s="24" t="s">
        <v>43</v>
      </c>
      <c r="B316" s="31">
        <v>0.60535832175925919</v>
      </c>
      <c r="C316" s="12" t="s">
        <v>38</v>
      </c>
      <c r="D316" s="25">
        <v>123</v>
      </c>
      <c r="E316" s="26">
        <v>200.15</v>
      </c>
      <c r="F316" s="12" t="s">
        <v>39</v>
      </c>
      <c r="G316" s="12" t="s">
        <v>40</v>
      </c>
    </row>
    <row r="317" spans="1:7" x14ac:dyDescent="0.2">
      <c r="A317" s="24" t="s">
        <v>43</v>
      </c>
      <c r="B317" s="31">
        <v>0.60688401620370369</v>
      </c>
      <c r="C317" s="12" t="s">
        <v>38</v>
      </c>
      <c r="D317" s="25">
        <v>182</v>
      </c>
      <c r="E317" s="26">
        <v>200.1</v>
      </c>
      <c r="F317" s="12" t="s">
        <v>39</v>
      </c>
      <c r="G317" s="12" t="s">
        <v>40</v>
      </c>
    </row>
    <row r="318" spans="1:7" x14ac:dyDescent="0.2">
      <c r="A318" s="24" t="s">
        <v>43</v>
      </c>
      <c r="B318" s="31">
        <v>0.60688401620370369</v>
      </c>
      <c r="C318" s="12" t="s">
        <v>38</v>
      </c>
      <c r="D318" s="25">
        <v>13</v>
      </c>
      <c r="E318" s="26">
        <v>200.1</v>
      </c>
      <c r="F318" s="12" t="s">
        <v>39</v>
      </c>
      <c r="G318" s="12" t="s">
        <v>40</v>
      </c>
    </row>
    <row r="319" spans="1:7" x14ac:dyDescent="0.2">
      <c r="A319" s="24" t="s">
        <v>43</v>
      </c>
      <c r="B319" s="31">
        <v>0.60868939814814804</v>
      </c>
      <c r="C319" s="12" t="s">
        <v>38</v>
      </c>
      <c r="D319" s="25">
        <v>93</v>
      </c>
      <c r="E319" s="26">
        <v>200.2</v>
      </c>
      <c r="F319" s="12" t="s">
        <v>39</v>
      </c>
      <c r="G319" s="12" t="s">
        <v>40</v>
      </c>
    </row>
    <row r="320" spans="1:7" x14ac:dyDescent="0.2">
      <c r="A320" s="24" t="s">
        <v>43</v>
      </c>
      <c r="B320" s="31">
        <v>0.60910248842592596</v>
      </c>
      <c r="C320" s="12" t="s">
        <v>38</v>
      </c>
      <c r="D320" s="25">
        <v>142</v>
      </c>
      <c r="E320" s="26">
        <v>200.2</v>
      </c>
      <c r="F320" s="12" t="s">
        <v>39</v>
      </c>
      <c r="G320" s="12" t="s">
        <v>40</v>
      </c>
    </row>
    <row r="321" spans="1:7" x14ac:dyDescent="0.2">
      <c r="A321" s="24" t="s">
        <v>43</v>
      </c>
      <c r="B321" s="31">
        <v>0.6092071180555555</v>
      </c>
      <c r="C321" s="12" t="s">
        <v>38</v>
      </c>
      <c r="D321" s="25">
        <v>106</v>
      </c>
      <c r="E321" s="26">
        <v>200.15</v>
      </c>
      <c r="F321" s="12" t="s">
        <v>39</v>
      </c>
      <c r="G321" s="12" t="s">
        <v>40</v>
      </c>
    </row>
    <row r="322" spans="1:7" x14ac:dyDescent="0.2">
      <c r="A322" s="24" t="s">
        <v>43</v>
      </c>
      <c r="B322" s="31">
        <v>0.6092071180555555</v>
      </c>
      <c r="C322" s="12" t="s">
        <v>38</v>
      </c>
      <c r="D322" s="25">
        <v>69</v>
      </c>
      <c r="E322" s="26">
        <v>200.15</v>
      </c>
      <c r="F322" s="12" t="s">
        <v>39</v>
      </c>
      <c r="G322" s="12" t="s">
        <v>40</v>
      </c>
    </row>
    <row r="323" spans="1:7" x14ac:dyDescent="0.2">
      <c r="A323" s="24" t="s">
        <v>43</v>
      </c>
      <c r="B323" s="31">
        <v>0.60936111111111102</v>
      </c>
      <c r="C323" s="12" t="s">
        <v>38</v>
      </c>
      <c r="D323" s="25">
        <v>160</v>
      </c>
      <c r="E323" s="26">
        <v>200.1</v>
      </c>
      <c r="F323" s="12" t="s">
        <v>39</v>
      </c>
      <c r="G323" s="12" t="s">
        <v>40</v>
      </c>
    </row>
    <row r="324" spans="1:7" x14ac:dyDescent="0.2">
      <c r="A324" s="24" t="s">
        <v>43</v>
      </c>
      <c r="B324" s="31">
        <v>0.609361261574074</v>
      </c>
      <c r="C324" s="12" t="s">
        <v>38</v>
      </c>
      <c r="D324" s="25">
        <v>167</v>
      </c>
      <c r="E324" s="26">
        <v>200.1</v>
      </c>
      <c r="F324" s="12" t="s">
        <v>39</v>
      </c>
      <c r="G324" s="12" t="s">
        <v>40</v>
      </c>
    </row>
    <row r="325" spans="1:7" x14ac:dyDescent="0.2">
      <c r="A325" s="24" t="s">
        <v>43</v>
      </c>
      <c r="B325" s="31">
        <v>0.61127505787037029</v>
      </c>
      <c r="C325" s="12" t="s">
        <v>38</v>
      </c>
      <c r="D325" s="25">
        <v>154</v>
      </c>
      <c r="E325" s="26">
        <v>200</v>
      </c>
      <c r="F325" s="12" t="s">
        <v>39</v>
      </c>
      <c r="G325" s="12" t="s">
        <v>40</v>
      </c>
    </row>
    <row r="326" spans="1:7" x14ac:dyDescent="0.2">
      <c r="A326" s="24" t="s">
        <v>43</v>
      </c>
      <c r="B326" s="31">
        <v>0.61128210648148151</v>
      </c>
      <c r="C326" s="12" t="s">
        <v>38</v>
      </c>
      <c r="D326" s="25">
        <v>177</v>
      </c>
      <c r="E326" s="26">
        <v>199.95</v>
      </c>
      <c r="F326" s="12" t="s">
        <v>39</v>
      </c>
      <c r="G326" s="12" t="s">
        <v>40</v>
      </c>
    </row>
    <row r="327" spans="1:7" x14ac:dyDescent="0.2">
      <c r="A327" s="24" t="s">
        <v>43</v>
      </c>
      <c r="B327" s="31">
        <v>0.61459249999999999</v>
      </c>
      <c r="C327" s="12" t="s">
        <v>38</v>
      </c>
      <c r="D327" s="25">
        <v>10</v>
      </c>
      <c r="E327" s="26">
        <v>200.05</v>
      </c>
      <c r="F327" s="12" t="s">
        <v>39</v>
      </c>
      <c r="G327" s="12" t="s">
        <v>40</v>
      </c>
    </row>
    <row r="328" spans="1:7" x14ac:dyDescent="0.2">
      <c r="A328" s="24" t="s">
        <v>43</v>
      </c>
      <c r="B328" s="31">
        <v>0.61459251157407402</v>
      </c>
      <c r="C328" s="12" t="s">
        <v>38</v>
      </c>
      <c r="D328" s="25">
        <v>205</v>
      </c>
      <c r="E328" s="26">
        <v>200.05</v>
      </c>
      <c r="F328" s="12" t="s">
        <v>39</v>
      </c>
      <c r="G328" s="12" t="s">
        <v>40</v>
      </c>
    </row>
    <row r="329" spans="1:7" x14ac:dyDescent="0.2">
      <c r="A329" s="24" t="s">
        <v>43</v>
      </c>
      <c r="B329" s="31">
        <v>0.61500659722222217</v>
      </c>
      <c r="C329" s="12" t="s">
        <v>38</v>
      </c>
      <c r="D329" s="25">
        <v>240</v>
      </c>
      <c r="E329" s="26">
        <v>200</v>
      </c>
      <c r="F329" s="12" t="s">
        <v>39</v>
      </c>
      <c r="G329" s="12" t="s">
        <v>40</v>
      </c>
    </row>
    <row r="330" spans="1:7" x14ac:dyDescent="0.2">
      <c r="A330" s="24" t="s">
        <v>43</v>
      </c>
      <c r="B330" s="31">
        <v>0.6150066666666667</v>
      </c>
      <c r="C330" s="12" t="s">
        <v>38</v>
      </c>
      <c r="D330" s="25">
        <v>115</v>
      </c>
      <c r="E330" s="26">
        <v>200</v>
      </c>
      <c r="F330" s="12" t="s">
        <v>39</v>
      </c>
      <c r="G330" s="12" t="s">
        <v>40</v>
      </c>
    </row>
    <row r="331" spans="1:7" x14ac:dyDescent="0.2">
      <c r="A331" s="24" t="s">
        <v>43</v>
      </c>
      <c r="B331" s="31">
        <v>0.6150066666666667</v>
      </c>
      <c r="C331" s="12" t="s">
        <v>38</v>
      </c>
      <c r="D331" s="25">
        <v>52</v>
      </c>
      <c r="E331" s="26">
        <v>200.05</v>
      </c>
      <c r="F331" s="12" t="s">
        <v>39</v>
      </c>
      <c r="G331" s="12" t="s">
        <v>40</v>
      </c>
    </row>
    <row r="332" spans="1:7" x14ac:dyDescent="0.2">
      <c r="A332" s="24" t="s">
        <v>43</v>
      </c>
      <c r="B332" s="31">
        <v>0.61711842592592592</v>
      </c>
      <c r="C332" s="12" t="s">
        <v>38</v>
      </c>
      <c r="D332" s="25">
        <v>115</v>
      </c>
      <c r="E332" s="26">
        <v>199.95</v>
      </c>
      <c r="F332" s="12" t="s">
        <v>39</v>
      </c>
      <c r="G332" s="12" t="s">
        <v>40</v>
      </c>
    </row>
    <row r="333" spans="1:7" x14ac:dyDescent="0.2">
      <c r="A333" s="24" t="s">
        <v>43</v>
      </c>
      <c r="B333" s="31">
        <v>0.61758255787037031</v>
      </c>
      <c r="C333" s="12" t="s">
        <v>38</v>
      </c>
      <c r="D333" s="25">
        <v>171</v>
      </c>
      <c r="E333" s="26">
        <v>199.9</v>
      </c>
      <c r="F333" s="12" t="s">
        <v>39</v>
      </c>
      <c r="G333" s="12" t="s">
        <v>40</v>
      </c>
    </row>
    <row r="334" spans="1:7" x14ac:dyDescent="0.2">
      <c r="A334" s="24" t="s">
        <v>43</v>
      </c>
      <c r="B334" s="31">
        <v>0.61758277777777781</v>
      </c>
      <c r="C334" s="12" t="s">
        <v>38</v>
      </c>
      <c r="D334" s="25">
        <v>231</v>
      </c>
      <c r="E334" s="26">
        <v>199.95</v>
      </c>
      <c r="F334" s="12" t="s">
        <v>39</v>
      </c>
      <c r="G334" s="12" t="s">
        <v>40</v>
      </c>
    </row>
    <row r="335" spans="1:7" x14ac:dyDescent="0.2">
      <c r="A335" s="24" t="s">
        <v>43</v>
      </c>
      <c r="B335" s="31">
        <v>0.62118304398148139</v>
      </c>
      <c r="C335" s="12" t="s">
        <v>38</v>
      </c>
      <c r="D335" s="25">
        <v>15</v>
      </c>
      <c r="E335" s="26">
        <v>200.15</v>
      </c>
      <c r="F335" s="12" t="s">
        <v>39</v>
      </c>
      <c r="G335" s="12" t="s">
        <v>40</v>
      </c>
    </row>
    <row r="336" spans="1:7" x14ac:dyDescent="0.2">
      <c r="A336" s="24" t="s">
        <v>43</v>
      </c>
      <c r="B336" s="31">
        <v>0.62132075231481476</v>
      </c>
      <c r="C336" s="12" t="s">
        <v>38</v>
      </c>
      <c r="D336" s="25">
        <v>182</v>
      </c>
      <c r="E336" s="26">
        <v>200.15</v>
      </c>
      <c r="F336" s="12" t="s">
        <v>39</v>
      </c>
      <c r="G336" s="12" t="s">
        <v>40</v>
      </c>
    </row>
    <row r="337" spans="1:7" x14ac:dyDescent="0.2">
      <c r="A337" s="24" t="s">
        <v>43</v>
      </c>
      <c r="B337" s="31">
        <v>0.62132120370370369</v>
      </c>
      <c r="C337" s="12" t="s">
        <v>38</v>
      </c>
      <c r="D337" s="25">
        <v>174</v>
      </c>
      <c r="E337" s="26">
        <v>200.15</v>
      </c>
      <c r="F337" s="12" t="s">
        <v>39</v>
      </c>
      <c r="G337" s="12" t="s">
        <v>40</v>
      </c>
    </row>
    <row r="338" spans="1:7" x14ac:dyDescent="0.2">
      <c r="A338" s="24" t="s">
        <v>43</v>
      </c>
      <c r="B338" s="31">
        <v>0.62132164351851848</v>
      </c>
      <c r="C338" s="12" t="s">
        <v>38</v>
      </c>
      <c r="D338" s="25">
        <v>6</v>
      </c>
      <c r="E338" s="26">
        <v>200.15</v>
      </c>
      <c r="F338" s="12" t="s">
        <v>39</v>
      </c>
      <c r="G338" s="12" t="s">
        <v>40</v>
      </c>
    </row>
    <row r="339" spans="1:7" x14ac:dyDescent="0.2">
      <c r="A339" s="24" t="s">
        <v>43</v>
      </c>
      <c r="B339" s="31">
        <v>0.62221960648148145</v>
      </c>
      <c r="C339" s="12" t="s">
        <v>38</v>
      </c>
      <c r="D339" s="25">
        <v>90</v>
      </c>
      <c r="E339" s="26">
        <v>200.15</v>
      </c>
      <c r="F339" s="12" t="s">
        <v>39</v>
      </c>
      <c r="G339" s="12" t="s">
        <v>40</v>
      </c>
    </row>
    <row r="340" spans="1:7" x14ac:dyDescent="0.2">
      <c r="A340" s="24" t="s">
        <v>43</v>
      </c>
      <c r="B340" s="31">
        <v>0.62284322916666657</v>
      </c>
      <c r="C340" s="12" t="s">
        <v>38</v>
      </c>
      <c r="D340" s="25">
        <v>154</v>
      </c>
      <c r="E340" s="26">
        <v>200.1</v>
      </c>
      <c r="F340" s="12" t="s">
        <v>39</v>
      </c>
      <c r="G340" s="12" t="s">
        <v>40</v>
      </c>
    </row>
    <row r="341" spans="1:7" x14ac:dyDescent="0.2">
      <c r="A341" s="24" t="s">
        <v>43</v>
      </c>
      <c r="B341" s="31">
        <v>0.62284409722222223</v>
      </c>
      <c r="C341" s="12" t="s">
        <v>38</v>
      </c>
      <c r="D341" s="25">
        <v>54</v>
      </c>
      <c r="E341" s="26">
        <v>200.1</v>
      </c>
      <c r="F341" s="12" t="s">
        <v>39</v>
      </c>
      <c r="G341" s="12" t="s">
        <v>40</v>
      </c>
    </row>
    <row r="342" spans="1:7" x14ac:dyDescent="0.2">
      <c r="A342" s="24" t="s">
        <v>43</v>
      </c>
      <c r="B342" s="31">
        <v>0.62340538194444439</v>
      </c>
      <c r="C342" s="12" t="s">
        <v>38</v>
      </c>
      <c r="D342" s="25">
        <v>14</v>
      </c>
      <c r="E342" s="26">
        <v>199.95</v>
      </c>
      <c r="F342" s="12" t="s">
        <v>39</v>
      </c>
      <c r="G342" s="12" t="s">
        <v>40</v>
      </c>
    </row>
    <row r="343" spans="1:7" x14ac:dyDescent="0.2">
      <c r="A343" s="24" t="s">
        <v>43</v>
      </c>
      <c r="B343" s="31">
        <v>0.62340538194444439</v>
      </c>
      <c r="C343" s="12" t="s">
        <v>38</v>
      </c>
      <c r="D343" s="25">
        <v>50</v>
      </c>
      <c r="E343" s="26">
        <v>199.95</v>
      </c>
      <c r="F343" s="12" t="s">
        <v>39</v>
      </c>
      <c r="G343" s="12" t="s">
        <v>40</v>
      </c>
    </row>
    <row r="344" spans="1:7" x14ac:dyDescent="0.2">
      <c r="A344" s="24" t="s">
        <v>43</v>
      </c>
      <c r="B344" s="31">
        <v>0.62340538194444439</v>
      </c>
      <c r="C344" s="12" t="s">
        <v>38</v>
      </c>
      <c r="D344" s="25">
        <v>93</v>
      </c>
      <c r="E344" s="26">
        <v>199.95</v>
      </c>
      <c r="F344" s="12" t="s">
        <v>39</v>
      </c>
      <c r="G344" s="12" t="s">
        <v>40</v>
      </c>
    </row>
    <row r="345" spans="1:7" x14ac:dyDescent="0.2">
      <c r="A345" s="24" t="s">
        <v>43</v>
      </c>
      <c r="B345" s="31">
        <v>0.62392399305555557</v>
      </c>
      <c r="C345" s="12" t="s">
        <v>38</v>
      </c>
      <c r="D345" s="25">
        <v>160</v>
      </c>
      <c r="E345" s="26">
        <v>199.85</v>
      </c>
      <c r="F345" s="12" t="s">
        <v>39</v>
      </c>
      <c r="G345" s="12" t="s">
        <v>40</v>
      </c>
    </row>
    <row r="346" spans="1:7" x14ac:dyDescent="0.2">
      <c r="A346" s="24" t="s">
        <v>43</v>
      </c>
      <c r="B346" s="31">
        <v>0.62524211805555552</v>
      </c>
      <c r="C346" s="12" t="s">
        <v>38</v>
      </c>
      <c r="D346" s="25">
        <v>32</v>
      </c>
      <c r="E346" s="26">
        <v>200</v>
      </c>
      <c r="F346" s="12" t="s">
        <v>39</v>
      </c>
      <c r="G346" s="12" t="s">
        <v>40</v>
      </c>
    </row>
    <row r="347" spans="1:7" x14ac:dyDescent="0.2">
      <c r="A347" s="24" t="s">
        <v>43</v>
      </c>
      <c r="B347" s="31">
        <v>0.62524211805555552</v>
      </c>
      <c r="C347" s="12" t="s">
        <v>38</v>
      </c>
      <c r="D347" s="25">
        <v>86</v>
      </c>
      <c r="E347" s="26">
        <v>200</v>
      </c>
      <c r="F347" s="12" t="s">
        <v>39</v>
      </c>
      <c r="G347" s="12" t="s">
        <v>40</v>
      </c>
    </row>
    <row r="348" spans="1:7" x14ac:dyDescent="0.2">
      <c r="A348" s="24" t="s">
        <v>43</v>
      </c>
      <c r="B348" s="31">
        <v>0.62524212962962955</v>
      </c>
      <c r="C348" s="12" t="s">
        <v>38</v>
      </c>
      <c r="D348" s="25">
        <v>81</v>
      </c>
      <c r="E348" s="26">
        <v>200</v>
      </c>
      <c r="F348" s="12" t="s">
        <v>39</v>
      </c>
      <c r="G348" s="12" t="s">
        <v>40</v>
      </c>
    </row>
    <row r="349" spans="1:7" x14ac:dyDescent="0.2">
      <c r="A349" s="24" t="s">
        <v>43</v>
      </c>
      <c r="B349" s="31">
        <v>0.62642600694444439</v>
      </c>
      <c r="C349" s="12" t="s">
        <v>38</v>
      </c>
      <c r="D349" s="25">
        <v>12</v>
      </c>
      <c r="E349" s="26">
        <v>199.9</v>
      </c>
      <c r="F349" s="12" t="s">
        <v>39</v>
      </c>
      <c r="G349" s="12" t="s">
        <v>40</v>
      </c>
    </row>
    <row r="350" spans="1:7" x14ac:dyDescent="0.2">
      <c r="A350" s="24" t="s">
        <v>43</v>
      </c>
      <c r="B350" s="31">
        <v>0.62642600694444439</v>
      </c>
      <c r="C350" s="12" t="s">
        <v>38</v>
      </c>
      <c r="D350" s="25">
        <v>141</v>
      </c>
      <c r="E350" s="26">
        <v>199.9</v>
      </c>
      <c r="F350" s="12" t="s">
        <v>39</v>
      </c>
      <c r="G350" s="12" t="s">
        <v>40</v>
      </c>
    </row>
    <row r="351" spans="1:7" x14ac:dyDescent="0.2">
      <c r="A351" s="24" t="s">
        <v>43</v>
      </c>
      <c r="B351" s="31">
        <v>0.62769453703703704</v>
      </c>
      <c r="C351" s="12" t="s">
        <v>38</v>
      </c>
      <c r="D351" s="25">
        <v>170</v>
      </c>
      <c r="E351" s="26">
        <v>199.9</v>
      </c>
      <c r="F351" s="12" t="s">
        <v>39</v>
      </c>
      <c r="G351" s="12" t="s">
        <v>40</v>
      </c>
    </row>
    <row r="352" spans="1:7" x14ac:dyDescent="0.2">
      <c r="A352" s="24" t="s">
        <v>43</v>
      </c>
      <c r="B352" s="31">
        <v>0.62815192129629627</v>
      </c>
      <c r="C352" s="12" t="s">
        <v>38</v>
      </c>
      <c r="D352" s="25">
        <v>152</v>
      </c>
      <c r="E352" s="26">
        <v>199.85</v>
      </c>
      <c r="F352" s="12" t="s">
        <v>39</v>
      </c>
      <c r="G352" s="12" t="s">
        <v>40</v>
      </c>
    </row>
    <row r="353" spans="1:7" x14ac:dyDescent="0.2">
      <c r="A353" s="24" t="s">
        <v>43</v>
      </c>
      <c r="B353" s="31">
        <v>0.62986172453703704</v>
      </c>
      <c r="C353" s="12" t="s">
        <v>38</v>
      </c>
      <c r="D353" s="25">
        <v>191</v>
      </c>
      <c r="E353" s="26">
        <v>199.85</v>
      </c>
      <c r="F353" s="12" t="s">
        <v>39</v>
      </c>
      <c r="G353" s="12" t="s">
        <v>40</v>
      </c>
    </row>
    <row r="354" spans="1:7" x14ac:dyDescent="0.2">
      <c r="A354" s="24" t="s">
        <v>43</v>
      </c>
      <c r="B354" s="31">
        <v>0.62986172453703704</v>
      </c>
      <c r="C354" s="12" t="s">
        <v>38</v>
      </c>
      <c r="D354" s="25">
        <v>9</v>
      </c>
      <c r="E354" s="26">
        <v>199.85</v>
      </c>
      <c r="F354" s="12" t="s">
        <v>39</v>
      </c>
      <c r="G354" s="12" t="s">
        <v>40</v>
      </c>
    </row>
    <row r="355" spans="1:7" x14ac:dyDescent="0.2">
      <c r="A355" s="24" t="s">
        <v>43</v>
      </c>
      <c r="B355" s="31">
        <v>0.6306679629629629</v>
      </c>
      <c r="C355" s="12" t="s">
        <v>38</v>
      </c>
      <c r="D355" s="25">
        <v>65</v>
      </c>
      <c r="E355" s="26">
        <v>199.8</v>
      </c>
      <c r="F355" s="12" t="s">
        <v>39</v>
      </c>
      <c r="G355" s="12" t="s">
        <v>40</v>
      </c>
    </row>
    <row r="356" spans="1:7" x14ac:dyDescent="0.2">
      <c r="A356" s="24" t="s">
        <v>43</v>
      </c>
      <c r="B356" s="31">
        <v>0.63072151620370365</v>
      </c>
      <c r="C356" s="12" t="s">
        <v>38</v>
      </c>
      <c r="D356" s="25">
        <v>51</v>
      </c>
      <c r="E356" s="26">
        <v>199.8</v>
      </c>
      <c r="F356" s="12" t="s">
        <v>39</v>
      </c>
      <c r="G356" s="12" t="s">
        <v>40</v>
      </c>
    </row>
    <row r="357" spans="1:7" x14ac:dyDescent="0.2">
      <c r="A357" s="24" t="s">
        <v>43</v>
      </c>
      <c r="B357" s="31">
        <v>0.63072152777777779</v>
      </c>
      <c r="C357" s="12" t="s">
        <v>38</v>
      </c>
      <c r="D357" s="25">
        <v>78</v>
      </c>
      <c r="E357" s="26">
        <v>199.8</v>
      </c>
      <c r="F357" s="12" t="s">
        <v>39</v>
      </c>
      <c r="G357" s="12" t="s">
        <v>40</v>
      </c>
    </row>
    <row r="358" spans="1:7" x14ac:dyDescent="0.2">
      <c r="A358" s="24" t="s">
        <v>43</v>
      </c>
      <c r="B358" s="31">
        <v>0.63250597222222216</v>
      </c>
      <c r="C358" s="12" t="s">
        <v>38</v>
      </c>
      <c r="D358" s="25">
        <v>167</v>
      </c>
      <c r="E358" s="26">
        <v>199.8</v>
      </c>
      <c r="F358" s="12" t="s">
        <v>39</v>
      </c>
      <c r="G358" s="12" t="s">
        <v>40</v>
      </c>
    </row>
    <row r="359" spans="1:7" x14ac:dyDescent="0.2">
      <c r="A359" s="24" t="s">
        <v>43</v>
      </c>
      <c r="B359" s="31">
        <v>0.63442630787037035</v>
      </c>
      <c r="C359" s="12" t="s">
        <v>38</v>
      </c>
      <c r="D359" s="25">
        <v>183</v>
      </c>
      <c r="E359" s="26">
        <v>199.8</v>
      </c>
      <c r="F359" s="12" t="s">
        <v>39</v>
      </c>
      <c r="G359" s="12" t="s">
        <v>40</v>
      </c>
    </row>
    <row r="360" spans="1:7" x14ac:dyDescent="0.2">
      <c r="A360" s="24" t="s">
        <v>43</v>
      </c>
      <c r="B360" s="31">
        <v>0.63442631944444439</v>
      </c>
      <c r="C360" s="12" t="s">
        <v>38</v>
      </c>
      <c r="D360" s="25">
        <v>21</v>
      </c>
      <c r="E360" s="26">
        <v>199.8</v>
      </c>
      <c r="F360" s="12" t="s">
        <v>39</v>
      </c>
      <c r="G360" s="12" t="s">
        <v>40</v>
      </c>
    </row>
    <row r="361" spans="1:7" x14ac:dyDescent="0.2">
      <c r="A361" s="24" t="s">
        <v>43</v>
      </c>
      <c r="B361" s="31">
        <v>0.63446118055555556</v>
      </c>
      <c r="C361" s="12" t="s">
        <v>38</v>
      </c>
      <c r="D361" s="25">
        <v>201</v>
      </c>
      <c r="E361" s="26">
        <v>199.75</v>
      </c>
      <c r="F361" s="12" t="s">
        <v>39</v>
      </c>
      <c r="G361" s="12" t="s">
        <v>40</v>
      </c>
    </row>
    <row r="362" spans="1:7" x14ac:dyDescent="0.2">
      <c r="A362" s="24" t="s">
        <v>43</v>
      </c>
      <c r="B362" s="31">
        <v>0.63446184027777774</v>
      </c>
      <c r="C362" s="12" t="s">
        <v>38</v>
      </c>
      <c r="D362" s="25">
        <v>240</v>
      </c>
      <c r="E362" s="26">
        <v>199.75</v>
      </c>
      <c r="F362" s="12" t="s">
        <v>39</v>
      </c>
      <c r="G362" s="12" t="s">
        <v>40</v>
      </c>
    </row>
    <row r="363" spans="1:7" x14ac:dyDescent="0.2">
      <c r="A363" s="24" t="s">
        <v>43</v>
      </c>
      <c r="B363" s="31">
        <v>0.63637415509259254</v>
      </c>
      <c r="C363" s="12" t="s">
        <v>38</v>
      </c>
      <c r="D363" s="25">
        <v>154</v>
      </c>
      <c r="E363" s="26">
        <v>199.75</v>
      </c>
      <c r="F363" s="12" t="s">
        <v>39</v>
      </c>
      <c r="G363" s="12" t="s">
        <v>40</v>
      </c>
    </row>
    <row r="364" spans="1:7" x14ac:dyDescent="0.2">
      <c r="A364" s="24" t="s">
        <v>43</v>
      </c>
      <c r="B364" s="31">
        <v>0.63763496527777774</v>
      </c>
      <c r="C364" s="12" t="s">
        <v>38</v>
      </c>
      <c r="D364" s="25">
        <v>219</v>
      </c>
      <c r="E364" s="26">
        <v>199.75</v>
      </c>
      <c r="F364" s="12" t="s">
        <v>39</v>
      </c>
      <c r="G364" s="12" t="s">
        <v>40</v>
      </c>
    </row>
    <row r="365" spans="1:7" x14ac:dyDescent="0.2">
      <c r="A365" s="24" t="s">
        <v>43</v>
      </c>
      <c r="B365" s="31">
        <v>0.63907638888888885</v>
      </c>
      <c r="C365" s="12" t="s">
        <v>38</v>
      </c>
      <c r="D365" s="25">
        <v>200</v>
      </c>
      <c r="E365" s="26">
        <v>199.95</v>
      </c>
      <c r="F365" s="12" t="s">
        <v>39</v>
      </c>
      <c r="G365" s="12" t="s">
        <v>40</v>
      </c>
    </row>
    <row r="366" spans="1:7" x14ac:dyDescent="0.2">
      <c r="A366" s="24" t="s">
        <v>43</v>
      </c>
      <c r="B366" s="31">
        <v>0.64019462962962959</v>
      </c>
      <c r="C366" s="12" t="s">
        <v>38</v>
      </c>
      <c r="D366" s="25">
        <v>68</v>
      </c>
      <c r="E366" s="26">
        <v>199.9</v>
      </c>
      <c r="F366" s="12" t="s">
        <v>39</v>
      </c>
      <c r="G366" s="12" t="s">
        <v>40</v>
      </c>
    </row>
    <row r="367" spans="1:7" x14ac:dyDescent="0.2">
      <c r="A367" s="24" t="s">
        <v>43</v>
      </c>
      <c r="B367" s="31">
        <v>0.64019465277777776</v>
      </c>
      <c r="C367" s="12" t="s">
        <v>38</v>
      </c>
      <c r="D367" s="25">
        <v>122</v>
      </c>
      <c r="E367" s="26">
        <v>199.9</v>
      </c>
      <c r="F367" s="12" t="s">
        <v>39</v>
      </c>
      <c r="G367" s="12" t="s">
        <v>40</v>
      </c>
    </row>
    <row r="368" spans="1:7" x14ac:dyDescent="0.2">
      <c r="A368" s="24" t="s">
        <v>43</v>
      </c>
      <c r="B368" s="31">
        <v>0.64274581018518517</v>
      </c>
      <c r="C368" s="12" t="s">
        <v>38</v>
      </c>
      <c r="D368" s="25">
        <v>168</v>
      </c>
      <c r="E368" s="26">
        <v>199.75</v>
      </c>
      <c r="F368" s="12" t="s">
        <v>39</v>
      </c>
      <c r="G368" s="12" t="s">
        <v>40</v>
      </c>
    </row>
    <row r="369" spans="1:7" x14ac:dyDescent="0.2">
      <c r="A369" s="24" t="s">
        <v>43</v>
      </c>
      <c r="B369" s="31">
        <v>0.64279283564814804</v>
      </c>
      <c r="C369" s="12" t="s">
        <v>38</v>
      </c>
      <c r="D369" s="25">
        <v>160</v>
      </c>
      <c r="E369" s="26">
        <v>199.7</v>
      </c>
      <c r="F369" s="12" t="s">
        <v>39</v>
      </c>
      <c r="G369" s="12" t="s">
        <v>40</v>
      </c>
    </row>
    <row r="370" spans="1:7" x14ac:dyDescent="0.2">
      <c r="A370" s="24" t="s">
        <v>43</v>
      </c>
      <c r="B370" s="31">
        <v>0.64329256944444446</v>
      </c>
      <c r="C370" s="12" t="s">
        <v>38</v>
      </c>
      <c r="D370" s="25">
        <v>169</v>
      </c>
      <c r="E370" s="26">
        <v>199.65</v>
      </c>
      <c r="F370" s="12" t="s">
        <v>39</v>
      </c>
      <c r="G370" s="12" t="s">
        <v>40</v>
      </c>
    </row>
    <row r="371" spans="1:7" x14ac:dyDescent="0.2">
      <c r="A371" s="24" t="s">
        <v>43</v>
      </c>
      <c r="B371" s="31">
        <v>0.6444491898148148</v>
      </c>
      <c r="C371" s="12" t="s">
        <v>38</v>
      </c>
      <c r="D371" s="25">
        <v>83</v>
      </c>
      <c r="E371" s="26">
        <v>199.75</v>
      </c>
      <c r="F371" s="12" t="s">
        <v>39</v>
      </c>
      <c r="G371" s="12" t="s">
        <v>40</v>
      </c>
    </row>
    <row r="372" spans="1:7" x14ac:dyDescent="0.2">
      <c r="A372" s="24" t="s">
        <v>43</v>
      </c>
      <c r="B372" s="31">
        <v>0.64444951388888883</v>
      </c>
      <c r="C372" s="12" t="s">
        <v>38</v>
      </c>
      <c r="D372" s="25">
        <v>60</v>
      </c>
      <c r="E372" s="26">
        <v>199.75</v>
      </c>
      <c r="F372" s="12" t="s">
        <v>39</v>
      </c>
      <c r="G372" s="12" t="s">
        <v>40</v>
      </c>
    </row>
    <row r="373" spans="1:7" x14ac:dyDescent="0.2">
      <c r="A373" s="24" t="s">
        <v>43</v>
      </c>
      <c r="B373" s="31">
        <v>0.64593078703703699</v>
      </c>
      <c r="C373" s="12" t="s">
        <v>38</v>
      </c>
      <c r="D373" s="25">
        <v>152</v>
      </c>
      <c r="E373" s="26">
        <v>199.8</v>
      </c>
      <c r="F373" s="12" t="s">
        <v>39</v>
      </c>
      <c r="G373" s="12" t="s">
        <v>40</v>
      </c>
    </row>
    <row r="374" spans="1:7" x14ac:dyDescent="0.2">
      <c r="A374" s="24" t="s">
        <v>43</v>
      </c>
      <c r="B374" s="31">
        <v>0.64593079861111113</v>
      </c>
      <c r="C374" s="12" t="s">
        <v>38</v>
      </c>
      <c r="D374" s="25">
        <v>38</v>
      </c>
      <c r="E374" s="26">
        <v>199.8</v>
      </c>
      <c r="F374" s="12" t="s">
        <v>39</v>
      </c>
      <c r="G374" s="12" t="s">
        <v>40</v>
      </c>
    </row>
    <row r="375" spans="1:7" x14ac:dyDescent="0.2">
      <c r="A375" s="24" t="s">
        <v>43</v>
      </c>
      <c r="B375" s="31">
        <v>0.64656402777777777</v>
      </c>
      <c r="C375" s="12" t="s">
        <v>38</v>
      </c>
      <c r="D375" s="25">
        <v>181</v>
      </c>
      <c r="E375" s="26">
        <v>199.8</v>
      </c>
      <c r="F375" s="12" t="s">
        <v>39</v>
      </c>
      <c r="G375" s="12" t="s">
        <v>40</v>
      </c>
    </row>
    <row r="376" spans="1:7" x14ac:dyDescent="0.2">
      <c r="A376" s="24" t="s">
        <v>43</v>
      </c>
      <c r="B376" s="31">
        <v>0.64656402777777777</v>
      </c>
      <c r="C376" s="12" t="s">
        <v>38</v>
      </c>
      <c r="D376" s="25">
        <v>30</v>
      </c>
      <c r="E376" s="26">
        <v>199.8</v>
      </c>
      <c r="F376" s="12" t="s">
        <v>39</v>
      </c>
      <c r="G376" s="12" t="s">
        <v>40</v>
      </c>
    </row>
    <row r="377" spans="1:7" x14ac:dyDescent="0.2">
      <c r="A377" s="24" t="s">
        <v>43</v>
      </c>
      <c r="B377" s="31">
        <v>0.64690519675925917</v>
      </c>
      <c r="C377" s="12" t="s">
        <v>38</v>
      </c>
      <c r="D377" s="25">
        <v>167</v>
      </c>
      <c r="E377" s="26">
        <v>199.9</v>
      </c>
      <c r="F377" s="12" t="s">
        <v>39</v>
      </c>
      <c r="G377" s="12" t="s">
        <v>40</v>
      </c>
    </row>
    <row r="378" spans="1:7" x14ac:dyDescent="0.2">
      <c r="A378" s="24" t="s">
        <v>43</v>
      </c>
      <c r="B378" s="31">
        <v>0.64751468749999996</v>
      </c>
      <c r="C378" s="12" t="s">
        <v>38</v>
      </c>
      <c r="D378" s="25">
        <v>185</v>
      </c>
      <c r="E378" s="26">
        <v>199.95</v>
      </c>
      <c r="F378" s="12" t="s">
        <v>39</v>
      </c>
      <c r="G378" s="12" t="s">
        <v>40</v>
      </c>
    </row>
    <row r="379" spans="1:7" x14ac:dyDescent="0.2">
      <c r="A379" s="24" t="s">
        <v>43</v>
      </c>
      <c r="B379" s="31">
        <v>0.64796436342592589</v>
      </c>
      <c r="C379" s="12" t="s">
        <v>38</v>
      </c>
      <c r="D379" s="25">
        <v>199</v>
      </c>
      <c r="E379" s="26">
        <v>199.85</v>
      </c>
      <c r="F379" s="12" t="s">
        <v>39</v>
      </c>
      <c r="G379" s="12" t="s">
        <v>40</v>
      </c>
    </row>
    <row r="380" spans="1:7" x14ac:dyDescent="0.2">
      <c r="A380" s="24" t="s">
        <v>43</v>
      </c>
      <c r="B380" s="31">
        <v>0.648673298611111</v>
      </c>
      <c r="C380" s="12" t="s">
        <v>38</v>
      </c>
      <c r="D380" s="25">
        <v>167</v>
      </c>
      <c r="E380" s="26">
        <v>199.75</v>
      </c>
      <c r="F380" s="12" t="s">
        <v>39</v>
      </c>
      <c r="G380" s="12" t="s">
        <v>40</v>
      </c>
    </row>
    <row r="381" spans="1:7" x14ac:dyDescent="0.2">
      <c r="A381" s="24" t="s">
        <v>43</v>
      </c>
      <c r="B381" s="31">
        <v>0.64962605324074074</v>
      </c>
      <c r="C381" s="12" t="s">
        <v>38</v>
      </c>
      <c r="D381" s="25">
        <v>180</v>
      </c>
      <c r="E381" s="26">
        <v>199.75</v>
      </c>
      <c r="F381" s="12" t="s">
        <v>39</v>
      </c>
      <c r="G381" s="12" t="s">
        <v>40</v>
      </c>
    </row>
    <row r="382" spans="1:7" x14ac:dyDescent="0.2">
      <c r="A382" s="24" t="s">
        <v>43</v>
      </c>
      <c r="B382" s="31">
        <v>0.64962645833333332</v>
      </c>
      <c r="C382" s="12" t="s">
        <v>38</v>
      </c>
      <c r="D382" s="25">
        <v>167</v>
      </c>
      <c r="E382" s="26">
        <v>199.8</v>
      </c>
      <c r="F382" s="12" t="s">
        <v>39</v>
      </c>
      <c r="G382" s="12" t="s">
        <v>40</v>
      </c>
    </row>
    <row r="383" spans="1:7" x14ac:dyDescent="0.2">
      <c r="A383" s="24" t="s">
        <v>43</v>
      </c>
      <c r="B383" s="31">
        <v>0.65075981481481482</v>
      </c>
      <c r="C383" s="12" t="s">
        <v>38</v>
      </c>
      <c r="D383" s="25">
        <v>167</v>
      </c>
      <c r="E383" s="26">
        <v>199.55</v>
      </c>
      <c r="F383" s="12" t="s">
        <v>39</v>
      </c>
      <c r="G383" s="12" t="s">
        <v>40</v>
      </c>
    </row>
    <row r="384" spans="1:7" x14ac:dyDescent="0.2">
      <c r="A384" s="24" t="s">
        <v>43</v>
      </c>
      <c r="B384" s="31">
        <v>0.65152939814814814</v>
      </c>
      <c r="C384" s="12" t="s">
        <v>38</v>
      </c>
      <c r="D384" s="25">
        <v>198</v>
      </c>
      <c r="E384" s="26">
        <v>199.6</v>
      </c>
      <c r="F384" s="12" t="s">
        <v>39</v>
      </c>
      <c r="G384" s="12" t="s">
        <v>40</v>
      </c>
    </row>
    <row r="385" spans="1:7" x14ac:dyDescent="0.2">
      <c r="A385" s="24" t="s">
        <v>43</v>
      </c>
      <c r="B385" s="31">
        <v>0.65152940972222217</v>
      </c>
      <c r="C385" s="12" t="s">
        <v>38</v>
      </c>
      <c r="D385" s="25">
        <v>17</v>
      </c>
      <c r="E385" s="26">
        <v>199.6</v>
      </c>
      <c r="F385" s="12" t="s">
        <v>39</v>
      </c>
      <c r="G385" s="12" t="s">
        <v>40</v>
      </c>
    </row>
    <row r="386" spans="1:7" x14ac:dyDescent="0.2">
      <c r="A386" s="24" t="s">
        <v>43</v>
      </c>
      <c r="B386" s="31">
        <v>0.65207793981481477</v>
      </c>
      <c r="C386" s="12" t="s">
        <v>38</v>
      </c>
      <c r="D386" s="25">
        <v>21</v>
      </c>
      <c r="E386" s="26">
        <v>199.55</v>
      </c>
      <c r="F386" s="12" t="s">
        <v>39</v>
      </c>
      <c r="G386" s="12" t="s">
        <v>40</v>
      </c>
    </row>
    <row r="387" spans="1:7" x14ac:dyDescent="0.2">
      <c r="A387" s="24" t="s">
        <v>43</v>
      </c>
      <c r="B387" s="31">
        <v>0.65207793981481477</v>
      </c>
      <c r="C387" s="12" t="s">
        <v>38</v>
      </c>
      <c r="D387" s="25">
        <v>18</v>
      </c>
      <c r="E387" s="26">
        <v>199.55</v>
      </c>
      <c r="F387" s="12" t="s">
        <v>39</v>
      </c>
      <c r="G387" s="12" t="s">
        <v>40</v>
      </c>
    </row>
    <row r="388" spans="1:7" x14ac:dyDescent="0.2">
      <c r="A388" s="24" t="s">
        <v>43</v>
      </c>
      <c r="B388" s="31">
        <v>0.65207793981481477</v>
      </c>
      <c r="C388" s="12" t="s">
        <v>38</v>
      </c>
      <c r="D388" s="25">
        <v>115</v>
      </c>
      <c r="E388" s="26">
        <v>199.55</v>
      </c>
      <c r="F388" s="12" t="s">
        <v>39</v>
      </c>
      <c r="G388" s="12" t="s">
        <v>40</v>
      </c>
    </row>
    <row r="389" spans="1:7" x14ac:dyDescent="0.2">
      <c r="A389" s="24" t="s">
        <v>43</v>
      </c>
      <c r="B389" s="31">
        <v>0.65290556712962955</v>
      </c>
      <c r="C389" s="12" t="s">
        <v>38</v>
      </c>
      <c r="D389" s="25">
        <v>170</v>
      </c>
      <c r="E389" s="26">
        <v>199.6</v>
      </c>
      <c r="F389" s="12" t="s">
        <v>39</v>
      </c>
      <c r="G389" s="12" t="s">
        <v>40</v>
      </c>
    </row>
    <row r="390" spans="1:7" x14ac:dyDescent="0.2">
      <c r="A390" s="24" t="s">
        <v>43</v>
      </c>
      <c r="B390" s="31">
        <v>0.65385508101851841</v>
      </c>
      <c r="C390" s="12" t="s">
        <v>38</v>
      </c>
      <c r="D390" s="25">
        <v>190</v>
      </c>
      <c r="E390" s="26">
        <v>199.55</v>
      </c>
      <c r="F390" s="12" t="s">
        <v>39</v>
      </c>
      <c r="G390" s="12" t="s">
        <v>40</v>
      </c>
    </row>
    <row r="391" spans="1:7" x14ac:dyDescent="0.2">
      <c r="A391" s="24" t="s">
        <v>43</v>
      </c>
      <c r="B391" s="31">
        <v>0.65385516203703697</v>
      </c>
      <c r="C391" s="12" t="s">
        <v>38</v>
      </c>
      <c r="D391" s="25">
        <v>167</v>
      </c>
      <c r="E391" s="26">
        <v>199.6</v>
      </c>
      <c r="F391" s="12" t="s">
        <v>39</v>
      </c>
      <c r="G391" s="12" t="s">
        <v>40</v>
      </c>
    </row>
    <row r="392" spans="1:7" x14ac:dyDescent="0.2">
      <c r="A392" s="24" t="s">
        <v>43</v>
      </c>
      <c r="B392" s="31">
        <v>0.65557373842592592</v>
      </c>
      <c r="C392" s="12" t="s">
        <v>38</v>
      </c>
      <c r="D392" s="25">
        <v>240</v>
      </c>
      <c r="E392" s="26">
        <v>199.4</v>
      </c>
      <c r="F392" s="12" t="s">
        <v>39</v>
      </c>
      <c r="G392" s="12" t="s">
        <v>40</v>
      </c>
    </row>
    <row r="393" spans="1:7" x14ac:dyDescent="0.2">
      <c r="A393" s="24" t="s">
        <v>43</v>
      </c>
      <c r="B393" s="31">
        <v>0.65612505787037034</v>
      </c>
      <c r="C393" s="12" t="s">
        <v>38</v>
      </c>
      <c r="D393" s="25">
        <v>172</v>
      </c>
      <c r="E393" s="26">
        <v>199.4</v>
      </c>
      <c r="F393" s="12" t="s">
        <v>39</v>
      </c>
      <c r="G393" s="12" t="s">
        <v>40</v>
      </c>
    </row>
    <row r="394" spans="1:7" x14ac:dyDescent="0.2">
      <c r="A394" s="24" t="s">
        <v>43</v>
      </c>
      <c r="B394" s="31">
        <v>0.65725556712962963</v>
      </c>
      <c r="C394" s="12" t="s">
        <v>38</v>
      </c>
      <c r="D394" s="25">
        <v>45</v>
      </c>
      <c r="E394" s="26">
        <v>199.4</v>
      </c>
      <c r="F394" s="12" t="s">
        <v>39</v>
      </c>
      <c r="G394" s="12" t="s">
        <v>40</v>
      </c>
    </row>
    <row r="395" spans="1:7" x14ac:dyDescent="0.2">
      <c r="A395" s="24" t="s">
        <v>43</v>
      </c>
      <c r="B395" s="31">
        <v>0.65753306712962956</v>
      </c>
      <c r="C395" s="12" t="s">
        <v>38</v>
      </c>
      <c r="D395" s="25">
        <v>235</v>
      </c>
      <c r="E395" s="26">
        <v>199.4</v>
      </c>
      <c r="F395" s="12" t="s">
        <v>39</v>
      </c>
      <c r="G395" s="12" t="s">
        <v>40</v>
      </c>
    </row>
    <row r="396" spans="1:7" x14ac:dyDescent="0.2">
      <c r="A396" s="24" t="s">
        <v>43</v>
      </c>
      <c r="B396" s="31">
        <v>0.65843174768518509</v>
      </c>
      <c r="C396" s="12" t="s">
        <v>38</v>
      </c>
      <c r="D396" s="25">
        <v>22</v>
      </c>
      <c r="E396" s="26">
        <v>199.35</v>
      </c>
      <c r="F396" s="12" t="s">
        <v>39</v>
      </c>
      <c r="G396" s="12" t="s">
        <v>40</v>
      </c>
    </row>
    <row r="397" spans="1:7" x14ac:dyDescent="0.2">
      <c r="A397" s="24" t="s">
        <v>43</v>
      </c>
      <c r="B397" s="31">
        <v>0.65861075231481481</v>
      </c>
      <c r="C397" s="12" t="s">
        <v>38</v>
      </c>
      <c r="D397" s="25">
        <v>138</v>
      </c>
      <c r="E397" s="26">
        <v>199.35</v>
      </c>
      <c r="F397" s="12" t="s">
        <v>39</v>
      </c>
      <c r="G397" s="12" t="s">
        <v>40</v>
      </c>
    </row>
    <row r="398" spans="1:7" x14ac:dyDescent="0.2">
      <c r="A398" s="24" t="s">
        <v>43</v>
      </c>
      <c r="B398" s="31">
        <v>0.65863781249999998</v>
      </c>
      <c r="C398" s="12" t="s">
        <v>38</v>
      </c>
      <c r="D398" s="25">
        <v>204</v>
      </c>
      <c r="E398" s="26">
        <v>199.3</v>
      </c>
      <c r="F398" s="12" t="s">
        <v>39</v>
      </c>
      <c r="G398" s="12" t="s">
        <v>40</v>
      </c>
    </row>
    <row r="399" spans="1:7" x14ac:dyDescent="0.2">
      <c r="A399" s="24" t="s">
        <v>43</v>
      </c>
      <c r="B399" s="31">
        <v>0.6586379166666666</v>
      </c>
      <c r="C399" s="12" t="s">
        <v>38</v>
      </c>
      <c r="D399" s="25">
        <v>162</v>
      </c>
      <c r="E399" s="26">
        <v>199.3</v>
      </c>
      <c r="F399" s="12" t="s">
        <v>39</v>
      </c>
      <c r="G399" s="12" t="s">
        <v>40</v>
      </c>
    </row>
    <row r="400" spans="1:7" x14ac:dyDescent="0.2">
      <c r="A400" s="24" t="s">
        <v>43</v>
      </c>
      <c r="B400" s="31">
        <v>0.66015035879629624</v>
      </c>
      <c r="C400" s="12" t="s">
        <v>38</v>
      </c>
      <c r="D400" s="25">
        <v>150</v>
      </c>
      <c r="E400" s="26">
        <v>199.15</v>
      </c>
      <c r="F400" s="12" t="s">
        <v>39</v>
      </c>
      <c r="G400" s="12" t="s">
        <v>40</v>
      </c>
    </row>
    <row r="401" spans="1:7" x14ac:dyDescent="0.2">
      <c r="A401" s="24" t="s">
        <v>43</v>
      </c>
      <c r="B401" s="31">
        <v>0.66083077546296298</v>
      </c>
      <c r="C401" s="12" t="s">
        <v>38</v>
      </c>
      <c r="D401" s="25">
        <v>175</v>
      </c>
      <c r="E401" s="26">
        <v>199.2</v>
      </c>
      <c r="F401" s="12" t="s">
        <v>39</v>
      </c>
      <c r="G401" s="12" t="s">
        <v>40</v>
      </c>
    </row>
    <row r="402" spans="1:7" x14ac:dyDescent="0.2">
      <c r="A402" s="24" t="s">
        <v>43</v>
      </c>
      <c r="B402" s="31">
        <v>0.66140188657407406</v>
      </c>
      <c r="C402" s="12" t="s">
        <v>38</v>
      </c>
      <c r="D402" s="25">
        <v>156</v>
      </c>
      <c r="E402" s="26">
        <v>198.9</v>
      </c>
      <c r="F402" s="12" t="s">
        <v>39</v>
      </c>
      <c r="G402" s="12" t="s">
        <v>40</v>
      </c>
    </row>
    <row r="403" spans="1:7" x14ac:dyDescent="0.2">
      <c r="A403" s="24" t="s">
        <v>43</v>
      </c>
      <c r="B403" s="31">
        <v>0.66215319444444443</v>
      </c>
      <c r="C403" s="12" t="s">
        <v>38</v>
      </c>
      <c r="D403" s="25">
        <v>167</v>
      </c>
      <c r="E403" s="26">
        <v>198.9</v>
      </c>
      <c r="F403" s="12" t="s">
        <v>39</v>
      </c>
      <c r="G403" s="12" t="s">
        <v>40</v>
      </c>
    </row>
    <row r="404" spans="1:7" x14ac:dyDescent="0.2">
      <c r="A404" s="24" t="s">
        <v>43</v>
      </c>
      <c r="B404" s="31">
        <v>0.66324244212962957</v>
      </c>
      <c r="C404" s="12" t="s">
        <v>38</v>
      </c>
      <c r="D404" s="25">
        <v>168</v>
      </c>
      <c r="E404" s="26">
        <v>199</v>
      </c>
      <c r="F404" s="12" t="s">
        <v>39</v>
      </c>
      <c r="G404" s="12" t="s">
        <v>40</v>
      </c>
    </row>
    <row r="405" spans="1:7" x14ac:dyDescent="0.2">
      <c r="A405" s="24" t="s">
        <v>43</v>
      </c>
      <c r="B405" s="31">
        <v>0.66378335648148146</v>
      </c>
      <c r="C405" s="12" t="s">
        <v>38</v>
      </c>
      <c r="D405" s="25">
        <v>175</v>
      </c>
      <c r="E405" s="26">
        <v>198.9</v>
      </c>
      <c r="F405" s="12" t="s">
        <v>39</v>
      </c>
      <c r="G405" s="12" t="s">
        <v>40</v>
      </c>
    </row>
    <row r="406" spans="1:7" x14ac:dyDescent="0.2">
      <c r="A406" s="24" t="s">
        <v>43</v>
      </c>
      <c r="B406" s="31">
        <v>0.66418902777777777</v>
      </c>
      <c r="C406" s="12" t="s">
        <v>38</v>
      </c>
      <c r="D406" s="25">
        <v>32</v>
      </c>
      <c r="E406" s="26">
        <v>198.95</v>
      </c>
      <c r="F406" s="12" t="s">
        <v>39</v>
      </c>
      <c r="G406" s="12" t="s">
        <v>40</v>
      </c>
    </row>
    <row r="407" spans="1:7" x14ac:dyDescent="0.2">
      <c r="A407" s="24" t="s">
        <v>43</v>
      </c>
      <c r="B407" s="31">
        <v>0.66427949074074077</v>
      </c>
      <c r="C407" s="12" t="s">
        <v>38</v>
      </c>
      <c r="D407" s="25">
        <v>173</v>
      </c>
      <c r="E407" s="26">
        <v>199</v>
      </c>
      <c r="F407" s="12" t="s">
        <v>39</v>
      </c>
      <c r="G407" s="12" t="s">
        <v>40</v>
      </c>
    </row>
    <row r="408" spans="1:7" x14ac:dyDescent="0.2">
      <c r="A408" s="24" t="s">
        <v>43</v>
      </c>
      <c r="B408" s="31">
        <v>0.66427950231481481</v>
      </c>
      <c r="C408" s="12" t="s">
        <v>38</v>
      </c>
      <c r="D408" s="25">
        <v>12</v>
      </c>
      <c r="E408" s="26">
        <v>199</v>
      </c>
      <c r="F408" s="12" t="s">
        <v>39</v>
      </c>
      <c r="G408" s="12" t="s">
        <v>40</v>
      </c>
    </row>
    <row r="409" spans="1:7" x14ac:dyDescent="0.2">
      <c r="A409" s="24" t="s">
        <v>43</v>
      </c>
      <c r="B409" s="31">
        <v>0.66535793981481484</v>
      </c>
      <c r="C409" s="12" t="s">
        <v>38</v>
      </c>
      <c r="D409" s="25">
        <v>77</v>
      </c>
      <c r="E409" s="26">
        <v>199.1</v>
      </c>
      <c r="F409" s="12" t="s">
        <v>39</v>
      </c>
      <c r="G409" s="12" t="s">
        <v>40</v>
      </c>
    </row>
    <row r="410" spans="1:7" x14ac:dyDescent="0.2">
      <c r="A410" s="24" t="s">
        <v>43</v>
      </c>
      <c r="B410" s="31">
        <v>0.66535795138888887</v>
      </c>
      <c r="C410" s="12" t="s">
        <v>38</v>
      </c>
      <c r="D410" s="25">
        <v>88</v>
      </c>
      <c r="E410" s="26">
        <v>199.1</v>
      </c>
      <c r="F410" s="12" t="s">
        <v>39</v>
      </c>
      <c r="G410" s="12" t="s">
        <v>40</v>
      </c>
    </row>
    <row r="411" spans="1:7" x14ac:dyDescent="0.2">
      <c r="A411" s="24" t="s">
        <v>43</v>
      </c>
      <c r="B411" s="31">
        <v>0.6664959027777777</v>
      </c>
      <c r="C411" s="12" t="s">
        <v>38</v>
      </c>
      <c r="D411" s="25">
        <v>150</v>
      </c>
      <c r="E411" s="26">
        <v>199.2</v>
      </c>
      <c r="F411" s="12" t="s">
        <v>39</v>
      </c>
      <c r="G411" s="12" t="s">
        <v>40</v>
      </c>
    </row>
    <row r="412" spans="1:7" x14ac:dyDescent="0.2">
      <c r="A412" s="24" t="s">
        <v>43</v>
      </c>
      <c r="B412" s="31">
        <v>0.6664959027777777</v>
      </c>
      <c r="C412" s="12" t="s">
        <v>38</v>
      </c>
      <c r="D412" s="25">
        <v>45</v>
      </c>
      <c r="E412" s="26">
        <v>199.2</v>
      </c>
      <c r="F412" s="12" t="s">
        <v>39</v>
      </c>
      <c r="G412" s="12" t="s">
        <v>40</v>
      </c>
    </row>
    <row r="413" spans="1:7" x14ac:dyDescent="0.2">
      <c r="A413" s="24" t="s">
        <v>43</v>
      </c>
      <c r="B413" s="31">
        <v>0.66669682870370361</v>
      </c>
      <c r="C413" s="12" t="s">
        <v>38</v>
      </c>
      <c r="D413" s="25">
        <v>155</v>
      </c>
      <c r="E413" s="26">
        <v>199.2</v>
      </c>
      <c r="F413" s="12" t="s">
        <v>39</v>
      </c>
      <c r="G413" s="12" t="s">
        <v>40</v>
      </c>
    </row>
    <row r="414" spans="1:7" x14ac:dyDescent="0.2">
      <c r="A414" s="24" t="s">
        <v>43</v>
      </c>
      <c r="B414" s="31">
        <v>0.66726186342592586</v>
      </c>
      <c r="C414" s="12" t="s">
        <v>38</v>
      </c>
      <c r="D414" s="25">
        <v>153</v>
      </c>
      <c r="E414" s="26">
        <v>199.05</v>
      </c>
      <c r="F414" s="12" t="s">
        <v>39</v>
      </c>
      <c r="G414" s="12" t="s">
        <v>40</v>
      </c>
    </row>
    <row r="415" spans="1:7" x14ac:dyDescent="0.2">
      <c r="A415" s="24" t="s">
        <v>43</v>
      </c>
      <c r="B415" s="31">
        <v>0.66799957175925928</v>
      </c>
      <c r="C415" s="12" t="s">
        <v>38</v>
      </c>
      <c r="D415" s="25">
        <v>184</v>
      </c>
      <c r="E415" s="26">
        <v>199</v>
      </c>
      <c r="F415" s="12" t="s">
        <v>39</v>
      </c>
      <c r="G415" s="12" t="s">
        <v>40</v>
      </c>
    </row>
    <row r="416" spans="1:7" x14ac:dyDescent="0.2">
      <c r="A416" s="24" t="s">
        <v>43</v>
      </c>
      <c r="B416" s="31">
        <v>0.66799988425925916</v>
      </c>
      <c r="C416" s="12" t="s">
        <v>38</v>
      </c>
      <c r="D416" s="25">
        <v>168</v>
      </c>
      <c r="E416" s="26">
        <v>199</v>
      </c>
      <c r="F416" s="12" t="s">
        <v>39</v>
      </c>
      <c r="G416" s="12" t="s">
        <v>40</v>
      </c>
    </row>
    <row r="417" spans="1:7" x14ac:dyDescent="0.2">
      <c r="A417" s="24" t="s">
        <v>43</v>
      </c>
      <c r="B417" s="31">
        <v>0.66889810185185183</v>
      </c>
      <c r="C417" s="12" t="s">
        <v>38</v>
      </c>
      <c r="D417" s="25">
        <v>156</v>
      </c>
      <c r="E417" s="26">
        <v>199.05</v>
      </c>
      <c r="F417" s="12" t="s">
        <v>39</v>
      </c>
      <c r="G417" s="12" t="s">
        <v>40</v>
      </c>
    </row>
    <row r="418" spans="1:7" x14ac:dyDescent="0.2">
      <c r="A418" s="24" t="s">
        <v>43</v>
      </c>
      <c r="B418" s="31">
        <v>0.66889811342592587</v>
      </c>
      <c r="C418" s="12" t="s">
        <v>38</v>
      </c>
      <c r="D418" s="25">
        <v>21</v>
      </c>
      <c r="E418" s="26">
        <v>199.05</v>
      </c>
      <c r="F418" s="12" t="s">
        <v>39</v>
      </c>
      <c r="G418" s="12" t="s">
        <v>40</v>
      </c>
    </row>
    <row r="419" spans="1:7" x14ac:dyDescent="0.2">
      <c r="A419" s="24" t="s">
        <v>43</v>
      </c>
      <c r="B419" s="31">
        <v>0.66966332175925924</v>
      </c>
      <c r="C419" s="12" t="s">
        <v>38</v>
      </c>
      <c r="D419" s="25">
        <v>182</v>
      </c>
      <c r="E419" s="26">
        <v>199</v>
      </c>
      <c r="F419" s="12" t="s">
        <v>39</v>
      </c>
      <c r="G419" s="12" t="s">
        <v>40</v>
      </c>
    </row>
    <row r="420" spans="1:7" x14ac:dyDescent="0.2">
      <c r="A420" s="24" t="s">
        <v>43</v>
      </c>
      <c r="B420" s="31">
        <v>0.67035405092592593</v>
      </c>
      <c r="C420" s="12" t="s">
        <v>38</v>
      </c>
      <c r="D420" s="25">
        <v>168</v>
      </c>
      <c r="E420" s="26">
        <v>198.95</v>
      </c>
      <c r="F420" s="12" t="s">
        <v>39</v>
      </c>
      <c r="G420" s="12" t="s">
        <v>40</v>
      </c>
    </row>
    <row r="421" spans="1:7" x14ac:dyDescent="0.2">
      <c r="A421" s="24" t="s">
        <v>43</v>
      </c>
      <c r="B421" s="31">
        <v>0.67091192129629629</v>
      </c>
      <c r="C421" s="12" t="s">
        <v>38</v>
      </c>
      <c r="D421" s="25">
        <v>178</v>
      </c>
      <c r="E421" s="26">
        <v>198.8</v>
      </c>
      <c r="F421" s="12" t="s">
        <v>39</v>
      </c>
      <c r="G421" s="12" t="s">
        <v>40</v>
      </c>
    </row>
    <row r="422" spans="1:7" x14ac:dyDescent="0.2">
      <c r="A422" s="24" t="s">
        <v>43</v>
      </c>
      <c r="B422" s="31">
        <v>0.67192623842592591</v>
      </c>
      <c r="C422" s="12" t="s">
        <v>38</v>
      </c>
      <c r="D422" s="25">
        <v>245</v>
      </c>
      <c r="E422" s="26">
        <v>198.95</v>
      </c>
      <c r="F422" s="12" t="s">
        <v>39</v>
      </c>
      <c r="G422" s="12" t="s">
        <v>40</v>
      </c>
    </row>
    <row r="423" spans="1:7" x14ac:dyDescent="0.2">
      <c r="A423" s="24" t="s">
        <v>43</v>
      </c>
      <c r="B423" s="31">
        <v>0.67243817129629624</v>
      </c>
      <c r="C423" s="12" t="s">
        <v>38</v>
      </c>
      <c r="D423" s="25">
        <v>165</v>
      </c>
      <c r="E423" s="26">
        <v>198.9</v>
      </c>
      <c r="F423" s="12" t="s">
        <v>39</v>
      </c>
      <c r="G423" s="12" t="s">
        <v>40</v>
      </c>
    </row>
    <row r="424" spans="1:7" x14ac:dyDescent="0.2">
      <c r="A424" s="24" t="s">
        <v>43</v>
      </c>
      <c r="B424" s="31">
        <v>0.67243828703703701</v>
      </c>
      <c r="C424" s="12" t="s">
        <v>38</v>
      </c>
      <c r="D424" s="25">
        <v>168</v>
      </c>
      <c r="E424" s="26">
        <v>198.9</v>
      </c>
      <c r="F424" s="12" t="s">
        <v>39</v>
      </c>
      <c r="G424" s="12" t="s">
        <v>40</v>
      </c>
    </row>
    <row r="425" spans="1:7" x14ac:dyDescent="0.2">
      <c r="A425" s="24" t="s">
        <v>43</v>
      </c>
      <c r="B425" s="31">
        <v>0.67451443287037027</v>
      </c>
      <c r="C425" s="12" t="s">
        <v>38</v>
      </c>
      <c r="D425" s="25">
        <v>200</v>
      </c>
      <c r="E425" s="26">
        <v>198.95</v>
      </c>
      <c r="F425" s="12" t="s">
        <v>39</v>
      </c>
      <c r="G425" s="12" t="s">
        <v>40</v>
      </c>
    </row>
    <row r="426" spans="1:7" x14ac:dyDescent="0.2">
      <c r="A426" s="24" t="s">
        <v>43</v>
      </c>
      <c r="B426" s="31">
        <v>0.67451474537037037</v>
      </c>
      <c r="C426" s="12" t="s">
        <v>38</v>
      </c>
      <c r="D426" s="25">
        <v>182</v>
      </c>
      <c r="E426" s="26">
        <v>198.95</v>
      </c>
      <c r="F426" s="12" t="s">
        <v>39</v>
      </c>
      <c r="G426" s="12" t="s">
        <v>40</v>
      </c>
    </row>
    <row r="427" spans="1:7" x14ac:dyDescent="0.2">
      <c r="A427" s="24" t="s">
        <v>43</v>
      </c>
      <c r="B427" s="31">
        <v>0.67536331018518514</v>
      </c>
      <c r="C427" s="12" t="s">
        <v>38</v>
      </c>
      <c r="D427" s="25">
        <v>59</v>
      </c>
      <c r="E427" s="26">
        <v>199.05</v>
      </c>
      <c r="F427" s="12" t="s">
        <v>39</v>
      </c>
      <c r="G427" s="12" t="s">
        <v>40</v>
      </c>
    </row>
    <row r="428" spans="1:7" x14ac:dyDescent="0.2">
      <c r="A428" s="24" t="s">
        <v>43</v>
      </c>
      <c r="B428" s="31">
        <v>0.67560342592592582</v>
      </c>
      <c r="C428" s="12" t="s">
        <v>38</v>
      </c>
      <c r="D428" s="25">
        <v>170</v>
      </c>
      <c r="E428" s="26">
        <v>199</v>
      </c>
      <c r="F428" s="12" t="s">
        <v>39</v>
      </c>
      <c r="G428" s="12" t="s">
        <v>40</v>
      </c>
    </row>
    <row r="429" spans="1:7" x14ac:dyDescent="0.2">
      <c r="A429" s="24" t="s">
        <v>43</v>
      </c>
      <c r="B429" s="31">
        <v>0.67560357638888879</v>
      </c>
      <c r="C429" s="12" t="s">
        <v>38</v>
      </c>
      <c r="D429" s="25">
        <v>168</v>
      </c>
      <c r="E429" s="26">
        <v>199</v>
      </c>
      <c r="F429" s="12" t="s">
        <v>39</v>
      </c>
      <c r="G429" s="12" t="s">
        <v>40</v>
      </c>
    </row>
    <row r="430" spans="1:7" x14ac:dyDescent="0.2">
      <c r="A430" s="24" t="s">
        <v>43</v>
      </c>
      <c r="B430" s="31">
        <v>0.67669400462962959</v>
      </c>
      <c r="C430" s="12" t="s">
        <v>38</v>
      </c>
      <c r="D430" s="25">
        <v>116</v>
      </c>
      <c r="E430" s="26">
        <v>198.9</v>
      </c>
      <c r="F430" s="12" t="s">
        <v>39</v>
      </c>
      <c r="G430" s="12" t="s">
        <v>40</v>
      </c>
    </row>
    <row r="431" spans="1:7" x14ac:dyDescent="0.2">
      <c r="A431" s="24" t="s">
        <v>43</v>
      </c>
      <c r="B431" s="31">
        <v>0.67714745370370366</v>
      </c>
      <c r="C431" s="12" t="s">
        <v>38</v>
      </c>
      <c r="D431" s="25">
        <v>153</v>
      </c>
      <c r="E431" s="26">
        <v>198.7</v>
      </c>
      <c r="F431" s="12" t="s">
        <v>39</v>
      </c>
      <c r="G431" s="12" t="s">
        <v>40</v>
      </c>
    </row>
    <row r="432" spans="1:7" x14ac:dyDescent="0.2">
      <c r="A432" s="24" t="s">
        <v>43</v>
      </c>
      <c r="B432" s="31">
        <v>0.67815461805555555</v>
      </c>
      <c r="C432" s="12" t="s">
        <v>38</v>
      </c>
      <c r="D432" s="25">
        <v>23</v>
      </c>
      <c r="E432" s="26">
        <v>198.55</v>
      </c>
      <c r="F432" s="12" t="s">
        <v>39</v>
      </c>
      <c r="G432" s="12" t="s">
        <v>40</v>
      </c>
    </row>
    <row r="433" spans="1:7" x14ac:dyDescent="0.2">
      <c r="A433" s="24" t="s">
        <v>43</v>
      </c>
      <c r="B433" s="31">
        <v>0.67851392361111107</v>
      </c>
      <c r="C433" s="12" t="s">
        <v>38</v>
      </c>
      <c r="D433" s="25">
        <v>168</v>
      </c>
      <c r="E433" s="26">
        <v>198.65</v>
      </c>
      <c r="F433" s="12" t="s">
        <v>39</v>
      </c>
      <c r="G433" s="12" t="s">
        <v>40</v>
      </c>
    </row>
    <row r="434" spans="1:7" x14ac:dyDescent="0.2">
      <c r="A434" s="24" t="s">
        <v>43</v>
      </c>
      <c r="B434" s="31">
        <v>0.6795502893518518</v>
      </c>
      <c r="C434" s="12" t="s">
        <v>38</v>
      </c>
      <c r="D434" s="25">
        <v>174</v>
      </c>
      <c r="E434" s="26">
        <v>198.7</v>
      </c>
      <c r="F434" s="12" t="s">
        <v>39</v>
      </c>
      <c r="G434" s="12" t="s">
        <v>40</v>
      </c>
    </row>
    <row r="435" spans="1:7" x14ac:dyDescent="0.2">
      <c r="A435" s="24" t="s">
        <v>43</v>
      </c>
      <c r="B435" s="31">
        <v>0.67955031249999998</v>
      </c>
      <c r="C435" s="12" t="s">
        <v>38</v>
      </c>
      <c r="D435" s="25">
        <v>52</v>
      </c>
      <c r="E435" s="26">
        <v>198.7</v>
      </c>
      <c r="F435" s="12" t="s">
        <v>39</v>
      </c>
      <c r="G435" s="12" t="s">
        <v>40</v>
      </c>
    </row>
    <row r="436" spans="1:7" x14ac:dyDescent="0.2">
      <c r="A436" s="24" t="s">
        <v>43</v>
      </c>
      <c r="B436" s="31">
        <v>0.67955031249999998</v>
      </c>
      <c r="C436" s="12" t="s">
        <v>38</v>
      </c>
      <c r="D436" s="25">
        <v>5</v>
      </c>
      <c r="E436" s="26">
        <v>198.7</v>
      </c>
      <c r="F436" s="12" t="s">
        <v>39</v>
      </c>
      <c r="G436" s="12" t="s">
        <v>40</v>
      </c>
    </row>
    <row r="437" spans="1:7" x14ac:dyDescent="0.2">
      <c r="A437" s="24" t="s">
        <v>43</v>
      </c>
      <c r="B437" s="31">
        <v>0.67972846064814818</v>
      </c>
      <c r="C437" s="12" t="s">
        <v>38</v>
      </c>
      <c r="D437" s="25">
        <v>168</v>
      </c>
      <c r="E437" s="26">
        <v>198.8</v>
      </c>
      <c r="F437" s="12" t="s">
        <v>39</v>
      </c>
      <c r="G437" s="12" t="s">
        <v>40</v>
      </c>
    </row>
    <row r="438" spans="1:7" x14ac:dyDescent="0.2">
      <c r="A438" s="24" t="s">
        <v>43</v>
      </c>
      <c r="B438" s="31">
        <v>0.68029456018518508</v>
      </c>
      <c r="C438" s="12" t="s">
        <v>38</v>
      </c>
      <c r="D438" s="25">
        <v>201</v>
      </c>
      <c r="E438" s="26">
        <v>198.75</v>
      </c>
      <c r="F438" s="12" t="s">
        <v>39</v>
      </c>
      <c r="G438" s="12" t="s">
        <v>40</v>
      </c>
    </row>
    <row r="439" spans="1:7" x14ac:dyDescent="0.2">
      <c r="A439" s="24" t="s">
        <v>43</v>
      </c>
      <c r="B439" s="31">
        <v>0.68157259259259262</v>
      </c>
      <c r="C439" s="12" t="s">
        <v>38</v>
      </c>
      <c r="D439" s="25">
        <v>177</v>
      </c>
      <c r="E439" s="26">
        <v>198.8</v>
      </c>
      <c r="F439" s="12" t="s">
        <v>39</v>
      </c>
      <c r="G439" s="12" t="s">
        <v>40</v>
      </c>
    </row>
    <row r="440" spans="1:7" x14ac:dyDescent="0.2">
      <c r="A440" s="24" t="s">
        <v>43</v>
      </c>
      <c r="B440" s="31">
        <v>0.68264981481481479</v>
      </c>
      <c r="C440" s="12" t="s">
        <v>38</v>
      </c>
      <c r="D440" s="25">
        <v>168</v>
      </c>
      <c r="E440" s="26">
        <v>198.7</v>
      </c>
      <c r="F440" s="12" t="s">
        <v>39</v>
      </c>
      <c r="G440" s="12" t="s">
        <v>40</v>
      </c>
    </row>
    <row r="441" spans="1:7" x14ac:dyDescent="0.2">
      <c r="A441" s="24" t="s">
        <v>43</v>
      </c>
      <c r="B441" s="31">
        <v>0.68290310185185188</v>
      </c>
      <c r="C441" s="12" t="s">
        <v>38</v>
      </c>
      <c r="D441" s="25">
        <v>23</v>
      </c>
      <c r="E441" s="26">
        <v>198.6</v>
      </c>
      <c r="F441" s="12" t="s">
        <v>39</v>
      </c>
      <c r="G441" s="12" t="s">
        <v>40</v>
      </c>
    </row>
    <row r="442" spans="1:7" x14ac:dyDescent="0.2">
      <c r="A442" s="24" t="s">
        <v>43</v>
      </c>
      <c r="B442" s="31">
        <v>0.68290310185185188</v>
      </c>
      <c r="C442" s="12" t="s">
        <v>38</v>
      </c>
      <c r="D442" s="25">
        <v>136</v>
      </c>
      <c r="E442" s="26">
        <v>198.6</v>
      </c>
      <c r="F442" s="12" t="s">
        <v>39</v>
      </c>
      <c r="G442" s="12" t="s">
        <v>40</v>
      </c>
    </row>
    <row r="443" spans="1:7" x14ac:dyDescent="0.2">
      <c r="A443" s="24" t="s">
        <v>43</v>
      </c>
      <c r="B443" s="31">
        <v>0.68290343749999993</v>
      </c>
      <c r="C443" s="12" t="s">
        <v>38</v>
      </c>
      <c r="D443" s="25">
        <v>166</v>
      </c>
      <c r="E443" s="26">
        <v>198.6</v>
      </c>
      <c r="F443" s="12" t="s">
        <v>39</v>
      </c>
      <c r="G443" s="12" t="s">
        <v>40</v>
      </c>
    </row>
    <row r="444" spans="1:7" x14ac:dyDescent="0.2">
      <c r="A444" s="24" t="s">
        <v>43</v>
      </c>
      <c r="B444" s="31">
        <v>0.68440113425925919</v>
      </c>
      <c r="C444" s="12" t="s">
        <v>38</v>
      </c>
      <c r="D444" s="25">
        <v>210</v>
      </c>
      <c r="E444" s="26">
        <v>198.75</v>
      </c>
      <c r="F444" s="12" t="s">
        <v>39</v>
      </c>
      <c r="G444" s="12" t="s">
        <v>40</v>
      </c>
    </row>
    <row r="445" spans="1:7" x14ac:dyDescent="0.2">
      <c r="A445" s="24" t="s">
        <v>43</v>
      </c>
      <c r="B445" s="31">
        <v>0.68564956018518508</v>
      </c>
      <c r="C445" s="12" t="s">
        <v>38</v>
      </c>
      <c r="D445" s="25">
        <v>150</v>
      </c>
      <c r="E445" s="26">
        <v>198.8</v>
      </c>
      <c r="F445" s="12" t="s">
        <v>39</v>
      </c>
      <c r="G445" s="12" t="s">
        <v>40</v>
      </c>
    </row>
    <row r="446" spans="1:7" x14ac:dyDescent="0.2">
      <c r="A446" s="24" t="s">
        <v>43</v>
      </c>
      <c r="B446" s="31">
        <v>0.68564956018518508</v>
      </c>
      <c r="C446" s="12" t="s">
        <v>38</v>
      </c>
      <c r="D446" s="25">
        <v>10</v>
      </c>
      <c r="E446" s="26">
        <v>198.8</v>
      </c>
      <c r="F446" s="12" t="s">
        <v>39</v>
      </c>
      <c r="G446" s="12" t="s">
        <v>40</v>
      </c>
    </row>
    <row r="447" spans="1:7" x14ac:dyDescent="0.2">
      <c r="A447" s="24" t="s">
        <v>43</v>
      </c>
      <c r="B447" s="31">
        <v>0.68583050925925926</v>
      </c>
      <c r="C447" s="12" t="s">
        <v>38</v>
      </c>
      <c r="D447" s="25">
        <v>100</v>
      </c>
      <c r="E447" s="26">
        <v>198.8</v>
      </c>
      <c r="F447" s="12" t="s">
        <v>39</v>
      </c>
      <c r="G447" s="12" t="s">
        <v>40</v>
      </c>
    </row>
    <row r="448" spans="1:7" x14ac:dyDescent="0.2">
      <c r="A448" s="24" t="s">
        <v>43</v>
      </c>
      <c r="B448" s="31">
        <v>0.68583050925925926</v>
      </c>
      <c r="C448" s="12" t="s">
        <v>38</v>
      </c>
      <c r="D448" s="25">
        <v>85</v>
      </c>
      <c r="E448" s="26">
        <v>198.8</v>
      </c>
      <c r="F448" s="12" t="s">
        <v>39</v>
      </c>
      <c r="G448" s="12" t="s">
        <v>40</v>
      </c>
    </row>
    <row r="449" spans="1:7" x14ac:dyDescent="0.2">
      <c r="A449" s="24" t="s">
        <v>43</v>
      </c>
      <c r="B449" s="31">
        <v>0.68686464120370361</v>
      </c>
      <c r="C449" s="12" t="s">
        <v>38</v>
      </c>
      <c r="D449" s="25">
        <v>50</v>
      </c>
      <c r="E449" s="26">
        <v>198.75</v>
      </c>
      <c r="F449" s="12" t="s">
        <v>39</v>
      </c>
      <c r="G449" s="12" t="s">
        <v>40</v>
      </c>
    </row>
    <row r="450" spans="1:7" x14ac:dyDescent="0.2">
      <c r="A450" s="24" t="s">
        <v>43</v>
      </c>
      <c r="B450" s="31">
        <v>0.68745114583333333</v>
      </c>
      <c r="C450" s="12" t="s">
        <v>38</v>
      </c>
      <c r="D450" s="25">
        <v>185</v>
      </c>
      <c r="E450" s="26">
        <v>198.8</v>
      </c>
      <c r="F450" s="12" t="s">
        <v>39</v>
      </c>
      <c r="G450" s="12" t="s">
        <v>40</v>
      </c>
    </row>
    <row r="451" spans="1:7" x14ac:dyDescent="0.2">
      <c r="A451" s="24" t="s">
        <v>43</v>
      </c>
      <c r="B451" s="31">
        <v>0.68745133101851841</v>
      </c>
      <c r="C451" s="12" t="s">
        <v>38</v>
      </c>
      <c r="D451" s="25">
        <v>168</v>
      </c>
      <c r="E451" s="26">
        <v>198.8</v>
      </c>
      <c r="F451" s="12" t="s">
        <v>39</v>
      </c>
      <c r="G451" s="12" t="s">
        <v>40</v>
      </c>
    </row>
    <row r="452" spans="1:7" x14ac:dyDescent="0.2">
      <c r="A452" s="24" t="s">
        <v>43</v>
      </c>
      <c r="B452" s="31">
        <v>0.68816593749999999</v>
      </c>
      <c r="C452" s="12" t="s">
        <v>38</v>
      </c>
      <c r="D452" s="25">
        <v>160</v>
      </c>
      <c r="E452" s="26">
        <v>198.8</v>
      </c>
      <c r="F452" s="12" t="s">
        <v>39</v>
      </c>
      <c r="G452" s="12" t="s">
        <v>40</v>
      </c>
    </row>
    <row r="453" spans="1:7" x14ac:dyDescent="0.2">
      <c r="A453" s="24" t="s">
        <v>43</v>
      </c>
      <c r="B453" s="31">
        <v>0.68856231481481478</v>
      </c>
      <c r="C453" s="12" t="s">
        <v>38</v>
      </c>
      <c r="D453" s="25">
        <v>166</v>
      </c>
      <c r="E453" s="26">
        <v>198.75</v>
      </c>
      <c r="F453" s="12" t="s">
        <v>39</v>
      </c>
      <c r="G453" s="12" t="s">
        <v>40</v>
      </c>
    </row>
    <row r="454" spans="1:7" x14ac:dyDescent="0.2">
      <c r="A454" s="24" t="s">
        <v>43</v>
      </c>
      <c r="B454" s="31">
        <v>0.68996582175925925</v>
      </c>
      <c r="C454" s="12" t="s">
        <v>38</v>
      </c>
      <c r="D454" s="25">
        <v>197</v>
      </c>
      <c r="E454" s="26">
        <v>198.6</v>
      </c>
      <c r="F454" s="12" t="s">
        <v>39</v>
      </c>
      <c r="G454" s="12" t="s">
        <v>40</v>
      </c>
    </row>
    <row r="455" spans="1:7" x14ac:dyDescent="0.2">
      <c r="A455" s="24" t="s">
        <v>43</v>
      </c>
      <c r="B455" s="31">
        <v>0.69005841435185178</v>
      </c>
      <c r="C455" s="12" t="s">
        <v>38</v>
      </c>
      <c r="D455" s="25">
        <v>100</v>
      </c>
      <c r="E455" s="26">
        <v>198.55</v>
      </c>
      <c r="F455" s="12" t="s">
        <v>39</v>
      </c>
      <c r="G455" s="12" t="s">
        <v>40</v>
      </c>
    </row>
    <row r="456" spans="1:7" x14ac:dyDescent="0.2">
      <c r="A456" s="24" t="s">
        <v>43</v>
      </c>
      <c r="B456" s="31">
        <v>0.69005849537037034</v>
      </c>
      <c r="C456" s="12" t="s">
        <v>38</v>
      </c>
      <c r="D456" s="25">
        <v>100</v>
      </c>
      <c r="E456" s="26">
        <v>198.55</v>
      </c>
      <c r="F456" s="12" t="s">
        <v>39</v>
      </c>
      <c r="G456" s="12" t="s">
        <v>40</v>
      </c>
    </row>
    <row r="457" spans="1:7" x14ac:dyDescent="0.2">
      <c r="A457" s="24" t="s">
        <v>43</v>
      </c>
      <c r="B457" s="31">
        <v>0.69005855324074072</v>
      </c>
      <c r="C457" s="12" t="s">
        <v>38</v>
      </c>
      <c r="D457" s="25">
        <v>160</v>
      </c>
      <c r="E457" s="26">
        <v>198.6</v>
      </c>
      <c r="F457" s="12" t="s">
        <v>39</v>
      </c>
      <c r="G457" s="12" t="s">
        <v>40</v>
      </c>
    </row>
    <row r="458" spans="1:7" x14ac:dyDescent="0.2">
      <c r="A458" s="24" t="s">
        <v>43</v>
      </c>
      <c r="B458" s="31">
        <v>0.69133065972222218</v>
      </c>
      <c r="C458" s="12" t="s">
        <v>38</v>
      </c>
      <c r="D458" s="25">
        <v>172</v>
      </c>
      <c r="E458" s="26">
        <v>198.3</v>
      </c>
      <c r="F458" s="12" t="s">
        <v>39</v>
      </c>
      <c r="G458" s="12" t="s">
        <v>40</v>
      </c>
    </row>
    <row r="459" spans="1:7" x14ac:dyDescent="0.2">
      <c r="A459" s="24" t="s">
        <v>43</v>
      </c>
      <c r="B459" s="31">
        <v>0.69236952546296293</v>
      </c>
      <c r="C459" s="12" t="s">
        <v>38</v>
      </c>
      <c r="D459" s="25">
        <v>195</v>
      </c>
      <c r="E459" s="26">
        <v>198.35</v>
      </c>
      <c r="F459" s="12" t="s">
        <v>39</v>
      </c>
      <c r="G459" s="12" t="s">
        <v>40</v>
      </c>
    </row>
    <row r="460" spans="1:7" x14ac:dyDescent="0.2">
      <c r="A460" s="24" t="s">
        <v>43</v>
      </c>
      <c r="B460" s="31">
        <v>0.69236968749999994</v>
      </c>
      <c r="C460" s="12" t="s">
        <v>38</v>
      </c>
      <c r="D460" s="25">
        <v>147</v>
      </c>
      <c r="E460" s="26">
        <v>198.35</v>
      </c>
      <c r="F460" s="12" t="s">
        <v>39</v>
      </c>
      <c r="G460" s="12" t="s">
        <v>40</v>
      </c>
    </row>
    <row r="461" spans="1:7" x14ac:dyDescent="0.2">
      <c r="A461" s="24" t="s">
        <v>43</v>
      </c>
      <c r="B461" s="31">
        <v>0.69236968749999994</v>
      </c>
      <c r="C461" s="12" t="s">
        <v>38</v>
      </c>
      <c r="D461" s="25">
        <v>21</v>
      </c>
      <c r="E461" s="26">
        <v>198.4</v>
      </c>
      <c r="F461" s="12" t="s">
        <v>39</v>
      </c>
      <c r="G461" s="12" t="s">
        <v>40</v>
      </c>
    </row>
    <row r="462" spans="1:7" x14ac:dyDescent="0.2">
      <c r="A462" s="24" t="s">
        <v>43</v>
      </c>
      <c r="B462" s="31">
        <v>0.69410619212962965</v>
      </c>
      <c r="C462" s="12" t="s">
        <v>38</v>
      </c>
      <c r="D462" s="25">
        <v>245</v>
      </c>
      <c r="E462" s="26">
        <v>198.55</v>
      </c>
      <c r="F462" s="12" t="s">
        <v>39</v>
      </c>
      <c r="G462" s="12" t="s">
        <v>40</v>
      </c>
    </row>
    <row r="463" spans="1:7" x14ac:dyDescent="0.2">
      <c r="A463" s="24" t="s">
        <v>43</v>
      </c>
      <c r="B463" s="31">
        <v>0.69435116898148141</v>
      </c>
      <c r="C463" s="12" t="s">
        <v>38</v>
      </c>
      <c r="D463" s="25">
        <v>160</v>
      </c>
      <c r="E463" s="26">
        <v>198.55</v>
      </c>
      <c r="F463" s="12" t="s">
        <v>39</v>
      </c>
      <c r="G463" s="12" t="s">
        <v>40</v>
      </c>
    </row>
    <row r="464" spans="1:7" x14ac:dyDescent="0.2">
      <c r="A464" s="24" t="s">
        <v>43</v>
      </c>
      <c r="B464" s="31">
        <v>0.6944686342592592</v>
      </c>
      <c r="C464" s="12" t="s">
        <v>38</v>
      </c>
      <c r="D464" s="25">
        <v>3</v>
      </c>
      <c r="E464" s="26">
        <v>198.5</v>
      </c>
      <c r="F464" s="12" t="s">
        <v>39</v>
      </c>
      <c r="G464" s="12" t="s">
        <v>40</v>
      </c>
    </row>
    <row r="465" spans="1:7" x14ac:dyDescent="0.2">
      <c r="A465" s="24" t="s">
        <v>43</v>
      </c>
      <c r="B465" s="31">
        <v>0.69446864583333334</v>
      </c>
      <c r="C465" s="12" t="s">
        <v>38</v>
      </c>
      <c r="D465" s="25">
        <v>150</v>
      </c>
      <c r="E465" s="26">
        <v>198.5</v>
      </c>
      <c r="F465" s="12" t="s">
        <v>39</v>
      </c>
      <c r="G465" s="12" t="s">
        <v>40</v>
      </c>
    </row>
    <row r="466" spans="1:7" x14ac:dyDescent="0.2">
      <c r="A466" s="24" t="s">
        <v>43</v>
      </c>
      <c r="B466" s="31">
        <v>0.69446865740740737</v>
      </c>
      <c r="C466" s="12" t="s">
        <v>38</v>
      </c>
      <c r="D466" s="25">
        <v>42</v>
      </c>
      <c r="E466" s="26">
        <v>198.5</v>
      </c>
      <c r="F466" s="12" t="s">
        <v>39</v>
      </c>
      <c r="G466" s="12" t="s">
        <v>40</v>
      </c>
    </row>
    <row r="467" spans="1:7" x14ac:dyDescent="0.2">
      <c r="A467" s="24" t="s">
        <v>43</v>
      </c>
      <c r="B467" s="31">
        <v>0.69575866898148142</v>
      </c>
      <c r="C467" s="12" t="s">
        <v>38</v>
      </c>
      <c r="D467" s="25">
        <v>150</v>
      </c>
      <c r="E467" s="26">
        <v>198.35</v>
      </c>
      <c r="F467" s="12" t="s">
        <v>39</v>
      </c>
      <c r="G467" s="12" t="s">
        <v>40</v>
      </c>
    </row>
    <row r="468" spans="1:7" x14ac:dyDescent="0.2">
      <c r="A468" s="24" t="s">
        <v>43</v>
      </c>
      <c r="B468" s="31">
        <v>0.69575866898148142</v>
      </c>
      <c r="C468" s="12" t="s">
        <v>38</v>
      </c>
      <c r="D468" s="25">
        <v>22</v>
      </c>
      <c r="E468" s="26">
        <v>198.35</v>
      </c>
      <c r="F468" s="12" t="s">
        <v>39</v>
      </c>
      <c r="G468" s="12" t="s">
        <v>40</v>
      </c>
    </row>
    <row r="469" spans="1:7" x14ac:dyDescent="0.2">
      <c r="A469" s="24" t="s">
        <v>43</v>
      </c>
      <c r="B469" s="31">
        <v>0.69658356481481476</v>
      </c>
      <c r="C469" s="12" t="s">
        <v>38</v>
      </c>
      <c r="D469" s="25">
        <v>180</v>
      </c>
      <c r="E469" s="26">
        <v>198.35</v>
      </c>
      <c r="F469" s="12" t="s">
        <v>39</v>
      </c>
      <c r="G469" s="12" t="s">
        <v>40</v>
      </c>
    </row>
    <row r="470" spans="1:7" x14ac:dyDescent="0.2">
      <c r="A470" s="24" t="s">
        <v>43</v>
      </c>
      <c r="B470" s="31">
        <v>0.6979371875</v>
      </c>
      <c r="C470" s="12" t="s">
        <v>38</v>
      </c>
      <c r="D470" s="25">
        <v>204</v>
      </c>
      <c r="E470" s="26">
        <v>198.45</v>
      </c>
      <c r="F470" s="12" t="s">
        <v>39</v>
      </c>
      <c r="G470" s="12" t="s">
        <v>40</v>
      </c>
    </row>
    <row r="471" spans="1:7" x14ac:dyDescent="0.2">
      <c r="A471" s="24" t="s">
        <v>43</v>
      </c>
      <c r="B471" s="31">
        <v>0.6980798958333333</v>
      </c>
      <c r="C471" s="12" t="s">
        <v>38</v>
      </c>
      <c r="D471" s="25">
        <v>175</v>
      </c>
      <c r="E471" s="26">
        <v>198.4</v>
      </c>
      <c r="F471" s="12" t="s">
        <v>39</v>
      </c>
      <c r="G471" s="12" t="s">
        <v>40</v>
      </c>
    </row>
    <row r="472" spans="1:7" x14ac:dyDescent="0.2">
      <c r="A472" s="24" t="s">
        <v>43</v>
      </c>
      <c r="B472" s="31">
        <v>0.69808092592592585</v>
      </c>
      <c r="C472" s="12" t="s">
        <v>38</v>
      </c>
      <c r="D472" s="25">
        <v>158</v>
      </c>
      <c r="E472" s="26">
        <v>198.4</v>
      </c>
      <c r="F472" s="12" t="s">
        <v>39</v>
      </c>
      <c r="G472" s="12" t="s">
        <v>40</v>
      </c>
    </row>
    <row r="473" spans="1:7" x14ac:dyDescent="0.2">
      <c r="A473" s="24" t="s">
        <v>43</v>
      </c>
      <c r="B473" s="31">
        <v>0.69952246527777773</v>
      </c>
      <c r="C473" s="12" t="s">
        <v>38</v>
      </c>
      <c r="D473" s="25">
        <v>50</v>
      </c>
      <c r="E473" s="26">
        <v>198.4</v>
      </c>
      <c r="F473" s="12" t="s">
        <v>39</v>
      </c>
      <c r="G473" s="12" t="s">
        <v>40</v>
      </c>
    </row>
    <row r="474" spans="1:7" x14ac:dyDescent="0.2">
      <c r="A474" s="24" t="s">
        <v>43</v>
      </c>
      <c r="B474" s="31">
        <v>0.69952247685185176</v>
      </c>
      <c r="C474" s="12" t="s">
        <v>38</v>
      </c>
      <c r="D474" s="25">
        <v>128</v>
      </c>
      <c r="E474" s="26">
        <v>198.4</v>
      </c>
      <c r="F474" s="12" t="s">
        <v>39</v>
      </c>
      <c r="G474" s="12" t="s">
        <v>40</v>
      </c>
    </row>
    <row r="475" spans="1:7" x14ac:dyDescent="0.2">
      <c r="A475" s="24" t="s">
        <v>43</v>
      </c>
      <c r="B475" s="31">
        <v>0.70032528935185179</v>
      </c>
      <c r="C475" s="12" t="s">
        <v>38</v>
      </c>
      <c r="D475" s="25">
        <v>167</v>
      </c>
      <c r="E475" s="26">
        <v>198.35</v>
      </c>
      <c r="F475" s="12" t="s">
        <v>39</v>
      </c>
      <c r="G475" s="12" t="s">
        <v>40</v>
      </c>
    </row>
    <row r="476" spans="1:7" x14ac:dyDescent="0.2">
      <c r="A476" s="24" t="s">
        <v>43</v>
      </c>
      <c r="B476" s="31">
        <v>0.70184478009259255</v>
      </c>
      <c r="C476" s="12" t="s">
        <v>38</v>
      </c>
      <c r="D476" s="25">
        <v>155</v>
      </c>
      <c r="E476" s="26">
        <v>198.3</v>
      </c>
      <c r="F476" s="12" t="s">
        <v>39</v>
      </c>
      <c r="G476" s="12" t="s">
        <v>40</v>
      </c>
    </row>
    <row r="477" spans="1:7" x14ac:dyDescent="0.2">
      <c r="A477" s="24" t="s">
        <v>43</v>
      </c>
      <c r="B477" s="31">
        <v>0.70184541666666667</v>
      </c>
      <c r="C477" s="12" t="s">
        <v>38</v>
      </c>
      <c r="D477" s="25">
        <v>169</v>
      </c>
      <c r="E477" s="26">
        <v>198.3</v>
      </c>
      <c r="F477" s="12" t="s">
        <v>39</v>
      </c>
      <c r="G477" s="12" t="s">
        <v>40</v>
      </c>
    </row>
    <row r="478" spans="1:7" x14ac:dyDescent="0.2">
      <c r="A478" s="24" t="s">
        <v>43</v>
      </c>
      <c r="B478" s="31">
        <v>0.7021653703703703</v>
      </c>
      <c r="C478" s="12" t="s">
        <v>38</v>
      </c>
      <c r="D478" s="25">
        <v>238</v>
      </c>
      <c r="E478" s="26">
        <v>198.35</v>
      </c>
      <c r="F478" s="12" t="s">
        <v>39</v>
      </c>
      <c r="G478" s="12" t="s">
        <v>40</v>
      </c>
    </row>
    <row r="479" spans="1:7" x14ac:dyDescent="0.2">
      <c r="A479" s="24" t="s">
        <v>43</v>
      </c>
      <c r="B479" s="31">
        <v>0.70312318287037034</v>
      </c>
      <c r="C479" s="12" t="s">
        <v>38</v>
      </c>
      <c r="D479" s="25">
        <v>175</v>
      </c>
      <c r="E479" s="26">
        <v>198.45</v>
      </c>
      <c r="F479" s="12" t="s">
        <v>39</v>
      </c>
      <c r="G479" s="12" t="s">
        <v>40</v>
      </c>
    </row>
    <row r="480" spans="1:7" x14ac:dyDescent="0.2">
      <c r="A480" s="24" t="s">
        <v>43</v>
      </c>
      <c r="B480" s="31">
        <v>0.70370793981481472</v>
      </c>
      <c r="C480" s="12" t="s">
        <v>38</v>
      </c>
      <c r="D480" s="25">
        <v>170</v>
      </c>
      <c r="E480" s="26">
        <v>198.4</v>
      </c>
      <c r="F480" s="12" t="s">
        <v>39</v>
      </c>
      <c r="G480" s="12" t="s">
        <v>40</v>
      </c>
    </row>
    <row r="481" spans="1:7" x14ac:dyDescent="0.2">
      <c r="A481" s="24" t="s">
        <v>43</v>
      </c>
      <c r="B481" s="31">
        <v>0.70370814814814808</v>
      </c>
      <c r="C481" s="12" t="s">
        <v>38</v>
      </c>
      <c r="D481" s="25">
        <v>162</v>
      </c>
      <c r="E481" s="26">
        <v>198.4</v>
      </c>
      <c r="F481" s="12" t="s">
        <v>39</v>
      </c>
      <c r="G481" s="12" t="s">
        <v>40</v>
      </c>
    </row>
    <row r="482" spans="1:7" x14ac:dyDescent="0.2">
      <c r="A482" s="24" t="s">
        <v>43</v>
      </c>
      <c r="B482" s="31">
        <v>0.70512938657407398</v>
      </c>
      <c r="C482" s="12" t="s">
        <v>38</v>
      </c>
      <c r="D482" s="25">
        <v>140</v>
      </c>
      <c r="E482" s="26">
        <v>198.85</v>
      </c>
      <c r="F482" s="12" t="s">
        <v>39</v>
      </c>
      <c r="G482" s="12" t="s">
        <v>40</v>
      </c>
    </row>
    <row r="483" spans="1:7" x14ac:dyDescent="0.2">
      <c r="A483" s="24" t="s">
        <v>43</v>
      </c>
      <c r="B483" s="31">
        <v>0.70560508101851849</v>
      </c>
      <c r="C483" s="12" t="s">
        <v>38</v>
      </c>
      <c r="D483" s="25">
        <v>164</v>
      </c>
      <c r="E483" s="26">
        <v>198.9</v>
      </c>
      <c r="F483" s="12" t="s">
        <v>39</v>
      </c>
      <c r="G483" s="12" t="s">
        <v>40</v>
      </c>
    </row>
    <row r="484" spans="1:7" x14ac:dyDescent="0.2">
      <c r="A484" s="24" t="s">
        <v>43</v>
      </c>
      <c r="B484" s="31">
        <v>0.70612879629629632</v>
      </c>
      <c r="C484" s="12" t="s">
        <v>38</v>
      </c>
      <c r="D484" s="25">
        <v>158</v>
      </c>
      <c r="E484" s="26">
        <v>198.75</v>
      </c>
      <c r="F484" s="12" t="s">
        <v>39</v>
      </c>
      <c r="G484" s="12" t="s">
        <v>40</v>
      </c>
    </row>
    <row r="485" spans="1:7" x14ac:dyDescent="0.2">
      <c r="A485" s="24" t="s">
        <v>43</v>
      </c>
      <c r="B485" s="31">
        <v>0.70660451388888879</v>
      </c>
      <c r="C485" s="12" t="s">
        <v>38</v>
      </c>
      <c r="D485" s="25">
        <v>155</v>
      </c>
      <c r="E485" s="26">
        <v>198.8</v>
      </c>
      <c r="F485" s="12" t="s">
        <v>39</v>
      </c>
      <c r="G485" s="12" t="s">
        <v>40</v>
      </c>
    </row>
    <row r="486" spans="1:7" x14ac:dyDescent="0.2">
      <c r="A486" s="24" t="s">
        <v>43</v>
      </c>
      <c r="B486" s="31">
        <v>0.70727616898148149</v>
      </c>
      <c r="C486" s="12" t="s">
        <v>38</v>
      </c>
      <c r="D486" s="25">
        <v>78</v>
      </c>
      <c r="E486" s="26">
        <v>198.75</v>
      </c>
      <c r="F486" s="12" t="s">
        <v>39</v>
      </c>
      <c r="G486" s="12" t="s">
        <v>40</v>
      </c>
    </row>
    <row r="487" spans="1:7" x14ac:dyDescent="0.2">
      <c r="A487" s="24" t="s">
        <v>43</v>
      </c>
      <c r="B487" s="31">
        <v>0.70727616898148149</v>
      </c>
      <c r="C487" s="12" t="s">
        <v>38</v>
      </c>
      <c r="D487" s="25">
        <v>88</v>
      </c>
      <c r="E487" s="26">
        <v>198.75</v>
      </c>
      <c r="F487" s="12" t="s">
        <v>39</v>
      </c>
      <c r="G487" s="12" t="s">
        <v>40</v>
      </c>
    </row>
    <row r="488" spans="1:7" x14ac:dyDescent="0.2">
      <c r="A488" s="24" t="s">
        <v>43</v>
      </c>
      <c r="B488" s="31">
        <v>0.70727634259259253</v>
      </c>
      <c r="C488" s="12" t="s">
        <v>38</v>
      </c>
      <c r="D488" s="25">
        <v>169</v>
      </c>
      <c r="E488" s="26">
        <v>198.75</v>
      </c>
      <c r="F488" s="12" t="s">
        <v>39</v>
      </c>
      <c r="G488" s="12" t="s">
        <v>40</v>
      </c>
    </row>
    <row r="489" spans="1:7" x14ac:dyDescent="0.2">
      <c r="A489" s="24" t="s">
        <v>43</v>
      </c>
      <c r="B489" s="31">
        <v>0.7082622453703703</v>
      </c>
      <c r="C489" s="12" t="s">
        <v>38</v>
      </c>
      <c r="D489" s="25">
        <v>155</v>
      </c>
      <c r="E489" s="26">
        <v>198.9</v>
      </c>
      <c r="F489" s="12" t="s">
        <v>39</v>
      </c>
      <c r="G489" s="12" t="s">
        <v>40</v>
      </c>
    </row>
    <row r="490" spans="1:7" x14ac:dyDescent="0.2">
      <c r="A490" s="24" t="s">
        <v>43</v>
      </c>
      <c r="B490" s="31">
        <v>0.70832641203703695</v>
      </c>
      <c r="C490" s="12" t="s">
        <v>38</v>
      </c>
      <c r="D490" s="25">
        <v>196</v>
      </c>
      <c r="E490" s="26">
        <v>198.85</v>
      </c>
      <c r="F490" s="12" t="s">
        <v>39</v>
      </c>
      <c r="G490" s="12" t="s">
        <v>40</v>
      </c>
    </row>
    <row r="491" spans="1:7" x14ac:dyDescent="0.2">
      <c r="A491" s="24" t="s">
        <v>43</v>
      </c>
      <c r="B491" s="31">
        <v>0.70852531249999995</v>
      </c>
      <c r="C491" s="12" t="s">
        <v>38</v>
      </c>
      <c r="D491" s="25">
        <v>165</v>
      </c>
      <c r="E491" s="26">
        <v>198.8</v>
      </c>
      <c r="F491" s="12" t="s">
        <v>39</v>
      </c>
      <c r="G491" s="12" t="s">
        <v>40</v>
      </c>
    </row>
    <row r="492" spans="1:7" x14ac:dyDescent="0.2">
      <c r="A492" s="24" t="s">
        <v>43</v>
      </c>
      <c r="B492" s="31">
        <v>0.71016541666666666</v>
      </c>
      <c r="C492" s="12" t="s">
        <v>38</v>
      </c>
      <c r="D492" s="25">
        <v>19</v>
      </c>
      <c r="E492" s="26">
        <v>198.75</v>
      </c>
      <c r="F492" s="12" t="s">
        <v>39</v>
      </c>
      <c r="G492" s="12" t="s">
        <v>40</v>
      </c>
    </row>
    <row r="493" spans="1:7" x14ac:dyDescent="0.2">
      <c r="A493" s="24" t="s">
        <v>43</v>
      </c>
      <c r="B493" s="31">
        <v>0.71038843749999991</v>
      </c>
      <c r="C493" s="12" t="s">
        <v>38</v>
      </c>
      <c r="D493" s="25">
        <v>100</v>
      </c>
      <c r="E493" s="26">
        <v>198.75</v>
      </c>
      <c r="F493" s="12" t="s">
        <v>39</v>
      </c>
      <c r="G493" s="12" t="s">
        <v>40</v>
      </c>
    </row>
    <row r="494" spans="1:7" x14ac:dyDescent="0.2">
      <c r="A494" s="24" t="s">
        <v>43</v>
      </c>
      <c r="B494" s="31">
        <v>0.71090918981481477</v>
      </c>
      <c r="C494" s="12" t="s">
        <v>38</v>
      </c>
      <c r="D494" s="25">
        <v>170</v>
      </c>
      <c r="E494" s="26">
        <v>198.75</v>
      </c>
      <c r="F494" s="12" t="s">
        <v>39</v>
      </c>
      <c r="G494" s="12" t="s">
        <v>40</v>
      </c>
    </row>
    <row r="495" spans="1:7" x14ac:dyDescent="0.2">
      <c r="A495" s="24" t="s">
        <v>43</v>
      </c>
      <c r="B495" s="31">
        <v>0.71107258101851845</v>
      </c>
      <c r="C495" s="12" t="s">
        <v>38</v>
      </c>
      <c r="D495" s="25">
        <v>215</v>
      </c>
      <c r="E495" s="26">
        <v>198.8</v>
      </c>
      <c r="F495" s="12" t="s">
        <v>39</v>
      </c>
      <c r="G495" s="12" t="s">
        <v>40</v>
      </c>
    </row>
    <row r="496" spans="1:7" x14ac:dyDescent="0.2">
      <c r="A496" s="24" t="s">
        <v>43</v>
      </c>
      <c r="B496" s="31">
        <v>0.71107258101851845</v>
      </c>
      <c r="C496" s="12" t="s">
        <v>38</v>
      </c>
      <c r="D496" s="25">
        <v>21</v>
      </c>
      <c r="E496" s="26">
        <v>198.8</v>
      </c>
      <c r="F496" s="12" t="s">
        <v>39</v>
      </c>
      <c r="G496" s="12" t="s">
        <v>40</v>
      </c>
    </row>
    <row r="497" spans="1:7" x14ac:dyDescent="0.2">
      <c r="A497" s="24" t="s">
        <v>43</v>
      </c>
      <c r="B497" s="31">
        <v>0.71107339120370361</v>
      </c>
      <c r="C497" s="12" t="s">
        <v>38</v>
      </c>
      <c r="D497" s="25">
        <v>140</v>
      </c>
      <c r="E497" s="26">
        <v>198.8</v>
      </c>
      <c r="F497" s="12" t="s">
        <v>39</v>
      </c>
      <c r="G497" s="12" t="s">
        <v>40</v>
      </c>
    </row>
    <row r="498" spans="1:7" x14ac:dyDescent="0.2">
      <c r="A498" s="24" t="s">
        <v>43</v>
      </c>
      <c r="B498" s="31">
        <v>0.71209491898148136</v>
      </c>
      <c r="C498" s="12" t="s">
        <v>38</v>
      </c>
      <c r="D498" s="25">
        <v>155</v>
      </c>
      <c r="E498" s="26">
        <v>198.7</v>
      </c>
      <c r="F498" s="12" t="s">
        <v>39</v>
      </c>
      <c r="G498" s="12" t="s">
        <v>40</v>
      </c>
    </row>
    <row r="499" spans="1:7" x14ac:dyDescent="0.2">
      <c r="A499" s="24" t="s">
        <v>43</v>
      </c>
      <c r="B499" s="31">
        <v>0.71284556712962965</v>
      </c>
      <c r="C499" s="12" t="s">
        <v>38</v>
      </c>
      <c r="D499" s="25">
        <v>215</v>
      </c>
      <c r="E499" s="26">
        <v>198.9</v>
      </c>
      <c r="F499" s="12" t="s">
        <v>39</v>
      </c>
      <c r="G499" s="12" t="s">
        <v>40</v>
      </c>
    </row>
    <row r="500" spans="1:7" x14ac:dyDescent="0.2">
      <c r="A500" s="24" t="s">
        <v>43</v>
      </c>
      <c r="B500" s="31">
        <v>0.71411265046296291</v>
      </c>
      <c r="C500" s="12" t="s">
        <v>38</v>
      </c>
      <c r="D500" s="25">
        <v>167</v>
      </c>
      <c r="E500" s="26">
        <v>198.9</v>
      </c>
      <c r="F500" s="12" t="s">
        <v>39</v>
      </c>
      <c r="G500" s="12" t="s">
        <v>40</v>
      </c>
    </row>
    <row r="501" spans="1:7" x14ac:dyDescent="0.2">
      <c r="A501" s="24" t="s">
        <v>43</v>
      </c>
      <c r="B501" s="31">
        <v>0.71429277777777778</v>
      </c>
      <c r="C501" s="12" t="s">
        <v>38</v>
      </c>
      <c r="D501" s="25">
        <v>214</v>
      </c>
      <c r="E501" s="26">
        <v>198.85</v>
      </c>
      <c r="F501" s="12" t="s">
        <v>39</v>
      </c>
      <c r="G501" s="12" t="s">
        <v>40</v>
      </c>
    </row>
    <row r="502" spans="1:7" x14ac:dyDescent="0.2">
      <c r="A502" s="24" t="s">
        <v>43</v>
      </c>
      <c r="B502" s="31">
        <v>0.71530624999999992</v>
      </c>
      <c r="C502" s="12" t="s">
        <v>38</v>
      </c>
      <c r="D502" s="25">
        <v>174</v>
      </c>
      <c r="E502" s="26">
        <v>198.9</v>
      </c>
      <c r="F502" s="12" t="s">
        <v>39</v>
      </c>
      <c r="G502" s="12" t="s">
        <v>40</v>
      </c>
    </row>
    <row r="503" spans="1:7" x14ac:dyDescent="0.2">
      <c r="A503" s="24" t="s">
        <v>43</v>
      </c>
      <c r="B503" s="31">
        <v>0.71538374999999998</v>
      </c>
      <c r="C503" s="12" t="s">
        <v>38</v>
      </c>
      <c r="D503" s="25">
        <v>114</v>
      </c>
      <c r="E503" s="26">
        <v>198.85</v>
      </c>
      <c r="F503" s="12" t="s">
        <v>39</v>
      </c>
      <c r="G503" s="12" t="s">
        <v>40</v>
      </c>
    </row>
    <row r="504" spans="1:7" x14ac:dyDescent="0.2">
      <c r="A504" s="24" t="s">
        <v>43</v>
      </c>
      <c r="B504" s="31">
        <v>0.71538374999999998</v>
      </c>
      <c r="C504" s="12" t="s">
        <v>38</v>
      </c>
      <c r="D504" s="25">
        <v>106</v>
      </c>
      <c r="E504" s="26">
        <v>198.85</v>
      </c>
      <c r="F504" s="12" t="s">
        <v>39</v>
      </c>
      <c r="G504" s="12" t="s">
        <v>40</v>
      </c>
    </row>
    <row r="505" spans="1:7" x14ac:dyDescent="0.2">
      <c r="A505" s="24" t="s">
        <v>43</v>
      </c>
      <c r="B505" s="31">
        <v>0.71605612268518515</v>
      </c>
      <c r="C505" s="12" t="s">
        <v>38</v>
      </c>
      <c r="D505" s="25">
        <v>175</v>
      </c>
      <c r="E505" s="26">
        <v>198.8</v>
      </c>
      <c r="F505" s="12" t="s">
        <v>39</v>
      </c>
      <c r="G505" s="12" t="s">
        <v>40</v>
      </c>
    </row>
    <row r="506" spans="1:7" x14ac:dyDescent="0.2">
      <c r="A506" s="24" t="s">
        <v>43</v>
      </c>
      <c r="B506" s="31">
        <v>0.71667361111111116</v>
      </c>
      <c r="C506" s="12" t="s">
        <v>38</v>
      </c>
      <c r="D506" s="25">
        <v>170</v>
      </c>
      <c r="E506" s="26">
        <v>198.8</v>
      </c>
      <c r="F506" s="12" t="s">
        <v>39</v>
      </c>
      <c r="G506" s="12" t="s">
        <v>40</v>
      </c>
    </row>
    <row r="507" spans="1:7" x14ac:dyDescent="0.2">
      <c r="A507" s="24" t="s">
        <v>43</v>
      </c>
      <c r="B507" s="31">
        <v>0.71718754629629633</v>
      </c>
      <c r="C507" s="12" t="s">
        <v>38</v>
      </c>
      <c r="D507" s="25">
        <v>124</v>
      </c>
      <c r="E507" s="26">
        <v>198.85</v>
      </c>
      <c r="F507" s="12" t="s">
        <v>39</v>
      </c>
      <c r="G507" s="12" t="s">
        <v>40</v>
      </c>
    </row>
    <row r="508" spans="1:7" x14ac:dyDescent="0.2">
      <c r="A508" s="24" t="s">
        <v>43</v>
      </c>
      <c r="B508" s="31">
        <v>0.71718758101851843</v>
      </c>
      <c r="C508" s="12" t="s">
        <v>38</v>
      </c>
      <c r="D508" s="25">
        <v>35</v>
      </c>
      <c r="E508" s="26">
        <v>198.85</v>
      </c>
      <c r="F508" s="12" t="s">
        <v>39</v>
      </c>
      <c r="G508" s="12" t="s">
        <v>40</v>
      </c>
    </row>
    <row r="509" spans="1:7" x14ac:dyDescent="0.2">
      <c r="A509" s="24" t="s">
        <v>43</v>
      </c>
      <c r="B509" s="31">
        <v>0.71792564814814819</v>
      </c>
      <c r="C509" s="12" t="s">
        <v>38</v>
      </c>
      <c r="D509" s="25">
        <v>170</v>
      </c>
      <c r="E509" s="26">
        <v>198.8</v>
      </c>
      <c r="F509" s="12" t="s">
        <v>39</v>
      </c>
      <c r="G509" s="12" t="s">
        <v>40</v>
      </c>
    </row>
    <row r="510" spans="1:7" x14ac:dyDescent="0.2">
      <c r="A510" s="24" t="s">
        <v>43</v>
      </c>
      <c r="B510" s="31">
        <v>0.71808486111111114</v>
      </c>
      <c r="C510" s="12" t="s">
        <v>38</v>
      </c>
      <c r="D510" s="25">
        <v>156</v>
      </c>
      <c r="E510" s="26">
        <v>198.7</v>
      </c>
      <c r="F510" s="12" t="s">
        <v>39</v>
      </c>
      <c r="G510" s="12" t="s">
        <v>40</v>
      </c>
    </row>
    <row r="511" spans="1:7" x14ac:dyDescent="0.2">
      <c r="A511" s="24" t="s">
        <v>43</v>
      </c>
      <c r="B511" s="31">
        <v>0.71886228009259256</v>
      </c>
      <c r="C511" s="12" t="s">
        <v>38</v>
      </c>
      <c r="D511" s="25">
        <v>200</v>
      </c>
      <c r="E511" s="26">
        <v>198.95</v>
      </c>
      <c r="F511" s="12" t="s">
        <v>39</v>
      </c>
      <c r="G511" s="12" t="s">
        <v>40</v>
      </c>
    </row>
    <row r="512" spans="1:7" x14ac:dyDescent="0.2">
      <c r="A512" s="24" t="s">
        <v>43</v>
      </c>
      <c r="B512" s="31">
        <v>0.72039607638888881</v>
      </c>
      <c r="C512" s="12" t="s">
        <v>38</v>
      </c>
      <c r="D512" s="25">
        <v>205</v>
      </c>
      <c r="E512" s="26">
        <v>199.15</v>
      </c>
      <c r="F512" s="12" t="s">
        <v>39</v>
      </c>
      <c r="G512" s="12" t="s">
        <v>40</v>
      </c>
    </row>
    <row r="513" spans="1:7" x14ac:dyDescent="0.2">
      <c r="A513" s="24" t="s">
        <v>43</v>
      </c>
      <c r="B513" s="31">
        <v>0.72039640046296294</v>
      </c>
      <c r="C513" s="12" t="s">
        <v>38</v>
      </c>
      <c r="D513" s="25">
        <v>93</v>
      </c>
      <c r="E513" s="26">
        <v>199.15</v>
      </c>
      <c r="F513" s="12" t="s">
        <v>39</v>
      </c>
      <c r="G513" s="12" t="s">
        <v>40</v>
      </c>
    </row>
    <row r="514" spans="1:7" x14ac:dyDescent="0.2">
      <c r="A514" s="24" t="s">
        <v>43</v>
      </c>
      <c r="B514" s="31">
        <v>0.72039640046296294</v>
      </c>
      <c r="C514" s="12" t="s">
        <v>38</v>
      </c>
      <c r="D514" s="25">
        <v>67</v>
      </c>
      <c r="E514" s="26">
        <v>199.15</v>
      </c>
      <c r="F514" s="12" t="s">
        <v>39</v>
      </c>
      <c r="G514" s="12" t="s">
        <v>40</v>
      </c>
    </row>
    <row r="515" spans="1:7" x14ac:dyDescent="0.2">
      <c r="A515" s="24" t="s">
        <v>43</v>
      </c>
      <c r="B515" s="31">
        <v>0.72065262731481472</v>
      </c>
      <c r="C515" s="12" t="s">
        <v>38</v>
      </c>
      <c r="D515" s="25">
        <v>165</v>
      </c>
      <c r="E515" s="26">
        <v>199.2</v>
      </c>
      <c r="F515" s="12" t="s">
        <v>39</v>
      </c>
      <c r="G515" s="12" t="s">
        <v>40</v>
      </c>
    </row>
    <row r="516" spans="1:7" x14ac:dyDescent="0.2">
      <c r="A516" s="24" t="s">
        <v>43</v>
      </c>
      <c r="B516" s="31">
        <v>0.72065319444444431</v>
      </c>
      <c r="C516" s="12" t="s">
        <v>38</v>
      </c>
      <c r="D516" s="25">
        <v>170</v>
      </c>
      <c r="E516" s="26">
        <v>199.2</v>
      </c>
      <c r="F516" s="12" t="s">
        <v>39</v>
      </c>
      <c r="G516" s="12" t="s">
        <v>40</v>
      </c>
    </row>
    <row r="517" spans="1:7" x14ac:dyDescent="0.2">
      <c r="A517" s="24" t="s">
        <v>43</v>
      </c>
      <c r="B517" s="31">
        <v>0.72118353009259251</v>
      </c>
      <c r="C517" s="12" t="s">
        <v>38</v>
      </c>
      <c r="D517" s="25">
        <v>164</v>
      </c>
      <c r="E517" s="26">
        <v>199.25</v>
      </c>
      <c r="F517" s="12" t="s">
        <v>39</v>
      </c>
      <c r="G517" s="12" t="s">
        <v>40</v>
      </c>
    </row>
    <row r="518" spans="1:7" x14ac:dyDescent="0.2">
      <c r="A518" s="24" t="s">
        <v>43</v>
      </c>
      <c r="B518" s="31">
        <v>0.72118353009259251</v>
      </c>
      <c r="C518" s="12" t="s">
        <v>38</v>
      </c>
      <c r="D518" s="25">
        <v>26</v>
      </c>
      <c r="E518" s="26">
        <v>199.25</v>
      </c>
      <c r="F518" s="12" t="s">
        <v>39</v>
      </c>
      <c r="G518" s="12" t="s">
        <v>40</v>
      </c>
    </row>
    <row r="519" spans="1:7" x14ac:dyDescent="0.2">
      <c r="A519" s="24" t="s">
        <v>43</v>
      </c>
      <c r="B519" s="31">
        <v>0.72148410879629632</v>
      </c>
      <c r="C519" s="12" t="s">
        <v>38</v>
      </c>
      <c r="D519" s="25">
        <v>156</v>
      </c>
      <c r="E519" s="26">
        <v>199.2</v>
      </c>
      <c r="F519" s="12" t="s">
        <v>39</v>
      </c>
      <c r="G519" s="12" t="s">
        <v>40</v>
      </c>
    </row>
    <row r="520" spans="1:7" x14ac:dyDescent="0.2">
      <c r="A520" s="24" t="s">
        <v>43</v>
      </c>
      <c r="B520" s="31">
        <v>0.72148410879629632</v>
      </c>
      <c r="C520" s="12" t="s">
        <v>38</v>
      </c>
      <c r="D520" s="25">
        <v>11</v>
      </c>
      <c r="E520" s="26">
        <v>199.2</v>
      </c>
      <c r="F520" s="12" t="s">
        <v>39</v>
      </c>
      <c r="G520" s="12" t="s">
        <v>40</v>
      </c>
    </row>
    <row r="521" spans="1:7" x14ac:dyDescent="0.2">
      <c r="A521" s="24" t="s">
        <v>43</v>
      </c>
      <c r="B521" s="31">
        <v>0.72199711805555555</v>
      </c>
      <c r="C521" s="12" t="s">
        <v>38</v>
      </c>
      <c r="D521" s="25">
        <v>175</v>
      </c>
      <c r="E521" s="26">
        <v>199.15</v>
      </c>
      <c r="F521" s="12" t="s">
        <v>39</v>
      </c>
      <c r="G521" s="12" t="s">
        <v>40</v>
      </c>
    </row>
    <row r="522" spans="1:7" x14ac:dyDescent="0.2">
      <c r="A522" s="24" t="s">
        <v>43</v>
      </c>
      <c r="B522" s="31">
        <v>0.7224003356481481</v>
      </c>
      <c r="C522" s="12" t="s">
        <v>38</v>
      </c>
      <c r="D522" s="25">
        <v>190</v>
      </c>
      <c r="E522" s="26">
        <v>199.1</v>
      </c>
      <c r="F522" s="12" t="s">
        <v>39</v>
      </c>
      <c r="G522" s="12" t="s">
        <v>40</v>
      </c>
    </row>
    <row r="523" spans="1:7" x14ac:dyDescent="0.2">
      <c r="A523" s="24" t="s">
        <v>43</v>
      </c>
      <c r="B523" s="31">
        <v>0.7236119675925925</v>
      </c>
      <c r="C523" s="12" t="s">
        <v>38</v>
      </c>
      <c r="D523" s="25">
        <v>185</v>
      </c>
      <c r="E523" s="26">
        <v>199.1</v>
      </c>
      <c r="F523" s="12" t="s">
        <v>39</v>
      </c>
      <c r="G523" s="12" t="s">
        <v>40</v>
      </c>
    </row>
    <row r="524" spans="1:7" x14ac:dyDescent="0.2">
      <c r="A524" s="24" t="s">
        <v>43</v>
      </c>
      <c r="B524" s="31">
        <v>0.72396202546296284</v>
      </c>
      <c r="C524" s="12" t="s">
        <v>38</v>
      </c>
      <c r="D524" s="25">
        <v>170</v>
      </c>
      <c r="E524" s="26">
        <v>199.1</v>
      </c>
      <c r="F524" s="12" t="s">
        <v>39</v>
      </c>
      <c r="G524" s="12" t="s">
        <v>40</v>
      </c>
    </row>
    <row r="525" spans="1:7" x14ac:dyDescent="0.2">
      <c r="A525" s="24" t="s">
        <v>43</v>
      </c>
      <c r="B525" s="31">
        <v>0.72420473379629624</v>
      </c>
      <c r="C525" s="12" t="s">
        <v>38</v>
      </c>
      <c r="D525" s="25">
        <v>88</v>
      </c>
      <c r="E525" s="26">
        <v>199</v>
      </c>
      <c r="F525" s="12" t="s">
        <v>39</v>
      </c>
      <c r="G525" s="12" t="s">
        <v>40</v>
      </c>
    </row>
    <row r="526" spans="1:7" x14ac:dyDescent="0.2">
      <c r="A526" s="24" t="s">
        <v>43</v>
      </c>
      <c r="B526" s="31">
        <v>0.72420474537037027</v>
      </c>
      <c r="C526" s="12" t="s">
        <v>38</v>
      </c>
      <c r="D526" s="25">
        <v>70</v>
      </c>
      <c r="E526" s="26">
        <v>199</v>
      </c>
      <c r="F526" s="12" t="s">
        <v>39</v>
      </c>
      <c r="G526" s="12" t="s">
        <v>40</v>
      </c>
    </row>
    <row r="527" spans="1:7" x14ac:dyDescent="0.2">
      <c r="A527" s="24" t="s">
        <v>43</v>
      </c>
      <c r="B527" s="31">
        <v>0.7248789351851852</v>
      </c>
      <c r="C527" s="12" t="s">
        <v>38</v>
      </c>
      <c r="D527" s="25">
        <v>94</v>
      </c>
      <c r="E527" s="26">
        <v>199</v>
      </c>
      <c r="F527" s="12" t="s">
        <v>39</v>
      </c>
      <c r="G527" s="12" t="s">
        <v>40</v>
      </c>
    </row>
    <row r="528" spans="1:7" x14ac:dyDescent="0.2">
      <c r="A528" s="24" t="s">
        <v>43</v>
      </c>
      <c r="B528" s="31">
        <v>0.72496350694444445</v>
      </c>
      <c r="C528" s="12" t="s">
        <v>38</v>
      </c>
      <c r="D528" s="25">
        <v>271</v>
      </c>
      <c r="E528" s="26">
        <v>198.95</v>
      </c>
      <c r="F528" s="12" t="s">
        <v>39</v>
      </c>
      <c r="G528" s="12" t="s">
        <v>40</v>
      </c>
    </row>
    <row r="529" spans="1:7" x14ac:dyDescent="0.2">
      <c r="A529" s="24" t="s">
        <v>43</v>
      </c>
      <c r="B529" s="31">
        <v>0.725894224537037</v>
      </c>
      <c r="C529" s="12" t="s">
        <v>38</v>
      </c>
      <c r="D529" s="25">
        <v>302</v>
      </c>
      <c r="E529" s="26">
        <v>199</v>
      </c>
      <c r="F529" s="12" t="s">
        <v>39</v>
      </c>
      <c r="G529" s="12" t="s">
        <v>40</v>
      </c>
    </row>
    <row r="530" spans="1:7" x14ac:dyDescent="0.2">
      <c r="A530" s="24" t="s">
        <v>43</v>
      </c>
      <c r="B530" s="31">
        <v>0.72630263888888891</v>
      </c>
      <c r="C530" s="12" t="s">
        <v>38</v>
      </c>
      <c r="D530" s="25">
        <v>170</v>
      </c>
      <c r="E530" s="26">
        <v>198.9</v>
      </c>
      <c r="F530" s="12" t="s">
        <v>39</v>
      </c>
      <c r="G530" s="12" t="s">
        <v>40</v>
      </c>
    </row>
    <row r="531" spans="1:7" x14ac:dyDescent="0.2">
      <c r="A531" s="24" t="s">
        <v>43</v>
      </c>
      <c r="B531" s="31">
        <v>0.7267820601851851</v>
      </c>
      <c r="C531" s="12" t="s">
        <v>38</v>
      </c>
      <c r="D531" s="25">
        <v>173</v>
      </c>
      <c r="E531" s="26">
        <v>198.8</v>
      </c>
      <c r="F531" s="12" t="s">
        <v>39</v>
      </c>
      <c r="G531" s="12" t="s">
        <v>40</v>
      </c>
    </row>
    <row r="532" spans="1:7" x14ac:dyDescent="0.2">
      <c r="A532" s="24" t="s">
        <v>43</v>
      </c>
      <c r="B532" s="31">
        <v>0.72726684027777777</v>
      </c>
      <c r="C532" s="12" t="s">
        <v>38</v>
      </c>
      <c r="D532" s="25">
        <v>124</v>
      </c>
      <c r="E532" s="26">
        <v>198.75</v>
      </c>
      <c r="F532" s="12" t="s">
        <v>39</v>
      </c>
      <c r="G532" s="12" t="s">
        <v>40</v>
      </c>
    </row>
    <row r="533" spans="1:7" x14ac:dyDescent="0.2">
      <c r="A533" s="24" t="s">
        <v>43</v>
      </c>
      <c r="B533" s="31">
        <v>0.7276399537037036</v>
      </c>
      <c r="C533" s="12" t="s">
        <v>38</v>
      </c>
      <c r="D533" s="25">
        <v>165</v>
      </c>
      <c r="E533" s="26">
        <v>198.8</v>
      </c>
      <c r="F533" s="12" t="s">
        <v>39</v>
      </c>
      <c r="G533" s="12" t="s">
        <v>40</v>
      </c>
    </row>
    <row r="534" spans="1:7" x14ac:dyDescent="0.2">
      <c r="A534" s="24" t="s">
        <v>43</v>
      </c>
      <c r="B534" s="31">
        <v>0.72784686342592586</v>
      </c>
      <c r="C534" s="12" t="s">
        <v>38</v>
      </c>
      <c r="D534" s="25">
        <v>172</v>
      </c>
      <c r="E534" s="26">
        <v>198.7</v>
      </c>
      <c r="F534" s="12" t="s">
        <v>39</v>
      </c>
      <c r="G534" s="12" t="s">
        <v>40</v>
      </c>
    </row>
    <row r="535" spans="1:7" x14ac:dyDescent="0.2">
      <c r="A535" s="24" t="s">
        <v>43</v>
      </c>
      <c r="B535" s="31">
        <v>0.72820987268518511</v>
      </c>
      <c r="C535" s="12" t="s">
        <v>38</v>
      </c>
      <c r="D535" s="25">
        <v>164</v>
      </c>
      <c r="E535" s="26">
        <v>198.7</v>
      </c>
      <c r="F535" s="12" t="s">
        <v>39</v>
      </c>
      <c r="G535" s="12" t="s">
        <v>40</v>
      </c>
    </row>
    <row r="536" spans="1:7" x14ac:dyDescent="0.2">
      <c r="A536" s="24" t="s">
        <v>43</v>
      </c>
      <c r="B536" s="31">
        <v>0.72872376157407404</v>
      </c>
      <c r="C536" s="12" t="s">
        <v>38</v>
      </c>
      <c r="D536" s="25">
        <v>135</v>
      </c>
      <c r="E536" s="26">
        <v>198.75</v>
      </c>
      <c r="F536" s="12" t="s">
        <v>39</v>
      </c>
      <c r="G536" s="12" t="s">
        <v>40</v>
      </c>
    </row>
    <row r="537" spans="1:7" x14ac:dyDescent="0.2">
      <c r="A537" s="24" t="s">
        <v>43</v>
      </c>
      <c r="B537" s="31">
        <v>0.72872376157407404</v>
      </c>
      <c r="C537" s="12" t="s">
        <v>38</v>
      </c>
      <c r="D537" s="25">
        <v>26</v>
      </c>
      <c r="E537" s="26">
        <v>198.8</v>
      </c>
      <c r="F537" s="12" t="s">
        <v>39</v>
      </c>
      <c r="G537" s="12" t="s">
        <v>40</v>
      </c>
    </row>
    <row r="538" spans="1:7" x14ac:dyDescent="0.2">
      <c r="A538" s="24" t="s">
        <v>43</v>
      </c>
      <c r="B538" s="31">
        <v>0.72890649305555555</v>
      </c>
      <c r="C538" s="12" t="s">
        <v>38</v>
      </c>
      <c r="D538" s="25">
        <v>175</v>
      </c>
      <c r="E538" s="26">
        <v>198.7</v>
      </c>
      <c r="F538" s="12" t="s">
        <v>39</v>
      </c>
      <c r="G538" s="12" t="s">
        <v>40</v>
      </c>
    </row>
    <row r="539" spans="1:7" x14ac:dyDescent="0.2">
      <c r="A539" s="24"/>
      <c r="B539" s="31"/>
      <c r="C539" s="12"/>
      <c r="D539" s="25"/>
      <c r="E539" s="26"/>
      <c r="F539" s="12"/>
      <c r="G539" s="12"/>
    </row>
    <row r="540" spans="1:7" x14ac:dyDescent="0.2">
      <c r="A540" s="24"/>
      <c r="B540" s="31"/>
      <c r="C540" s="12"/>
      <c r="D540" s="25"/>
      <c r="E540" s="26"/>
      <c r="F540" s="12"/>
      <c r="G540" s="12"/>
    </row>
    <row r="541" spans="1:7" x14ac:dyDescent="0.2">
      <c r="A541" s="24"/>
      <c r="B541" s="31"/>
      <c r="C541" s="12"/>
      <c r="D541" s="25"/>
      <c r="E541" s="26"/>
      <c r="F541" s="12"/>
      <c r="G541" s="12"/>
    </row>
    <row r="542" spans="1:7" x14ac:dyDescent="0.2">
      <c r="A542" s="24"/>
      <c r="B542" s="31"/>
      <c r="C542" s="12"/>
      <c r="D542" s="25"/>
      <c r="E542" s="26"/>
      <c r="F542" s="12"/>
      <c r="G542" s="12"/>
    </row>
    <row r="543" spans="1:7" x14ac:dyDescent="0.2">
      <c r="A543" s="24"/>
      <c r="B543" s="31"/>
      <c r="C543" s="12"/>
      <c r="D543" s="25"/>
      <c r="E543" s="26"/>
      <c r="F543" s="12"/>
      <c r="G543" s="12"/>
    </row>
    <row r="544" spans="1:7" x14ac:dyDescent="0.2">
      <c r="A544" s="24"/>
      <c r="B544" s="31"/>
      <c r="C544" s="12"/>
      <c r="D544" s="25"/>
      <c r="E544" s="26"/>
      <c r="F544" s="12"/>
      <c r="G544" s="12"/>
    </row>
    <row r="545" spans="1:7" x14ac:dyDescent="0.2">
      <c r="A545" s="24"/>
      <c r="B545" s="31"/>
      <c r="C545" s="12"/>
      <c r="D545" s="25"/>
      <c r="E545" s="26"/>
      <c r="F545" s="12"/>
      <c r="G545" s="12"/>
    </row>
    <row r="546" spans="1:7" x14ac:dyDescent="0.2">
      <c r="A546" s="24"/>
      <c r="B546" s="31"/>
      <c r="C546" s="12"/>
      <c r="D546" s="25"/>
      <c r="E546" s="26"/>
      <c r="F546" s="12"/>
      <c r="G546" s="12"/>
    </row>
    <row r="547" spans="1:7" x14ac:dyDescent="0.2">
      <c r="A547" s="24"/>
      <c r="B547" s="31"/>
      <c r="C547" s="12"/>
      <c r="D547" s="25"/>
      <c r="E547" s="26"/>
      <c r="F547" s="12"/>
      <c r="G547" s="12"/>
    </row>
    <row r="548" spans="1:7" x14ac:dyDescent="0.2">
      <c r="A548" s="24"/>
      <c r="B548" s="31"/>
      <c r="C548" s="12"/>
      <c r="D548" s="25"/>
      <c r="E548" s="26"/>
      <c r="F548" s="12"/>
      <c r="G548" s="12"/>
    </row>
    <row r="549" spans="1:7" x14ac:dyDescent="0.2">
      <c r="A549" s="24"/>
      <c r="B549" s="31"/>
      <c r="C549" s="12"/>
      <c r="D549" s="25"/>
      <c r="E549" s="26"/>
      <c r="F549" s="12"/>
      <c r="G549" s="12"/>
    </row>
    <row r="550" spans="1:7" x14ac:dyDescent="0.2">
      <c r="A550" s="24"/>
      <c r="B550" s="31"/>
      <c r="C550" s="12"/>
      <c r="D550" s="25"/>
      <c r="E550" s="26"/>
      <c r="F550" s="12"/>
      <c r="G550" s="12"/>
    </row>
    <row r="551" spans="1:7" x14ac:dyDescent="0.2">
      <c r="A551" s="24"/>
      <c r="B551" s="31"/>
      <c r="C551" s="12"/>
      <c r="D551" s="25"/>
      <c r="E551" s="26"/>
      <c r="F551" s="12"/>
      <c r="G551" s="12"/>
    </row>
    <row r="552" spans="1:7" x14ac:dyDescent="0.2">
      <c r="A552" s="24"/>
      <c r="B552" s="31"/>
      <c r="C552" s="12"/>
      <c r="D552" s="25"/>
      <c r="E552" s="26"/>
      <c r="F552" s="12"/>
      <c r="G552" s="12"/>
    </row>
    <row r="553" spans="1:7" x14ac:dyDescent="0.2">
      <c r="A553" s="24"/>
      <c r="B553" s="31"/>
      <c r="C553" s="12"/>
      <c r="D553" s="25"/>
      <c r="E553" s="26"/>
      <c r="F553" s="12"/>
      <c r="G553" s="12"/>
    </row>
    <row r="554" spans="1:7" x14ac:dyDescent="0.2">
      <c r="A554" s="24"/>
      <c r="B554" s="31"/>
      <c r="C554" s="12"/>
      <c r="D554" s="25"/>
      <c r="E554" s="26"/>
      <c r="F554" s="12"/>
      <c r="G554" s="12"/>
    </row>
    <row r="555" spans="1:7" x14ac:dyDescent="0.2">
      <c r="A555" s="24"/>
      <c r="B555" s="31"/>
      <c r="C555" s="12"/>
      <c r="D555" s="25"/>
      <c r="E555" s="26"/>
      <c r="F555" s="12"/>
      <c r="G555" s="12"/>
    </row>
    <row r="556" spans="1:7" x14ac:dyDescent="0.2">
      <c r="A556" s="24"/>
      <c r="B556" s="31"/>
      <c r="C556" s="12"/>
      <c r="D556" s="25"/>
      <c r="E556" s="26"/>
      <c r="F556" s="12"/>
      <c r="G556" s="12"/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12"/>
      <c r="C674" s="12"/>
      <c r="D674" s="25"/>
      <c r="E674" s="26"/>
      <c r="F674" s="12"/>
      <c r="G674" s="12"/>
    </row>
    <row r="675" spans="1:7" x14ac:dyDescent="0.2">
      <c r="A675" s="24"/>
      <c r="B675" s="12"/>
      <c r="C675" s="12"/>
      <c r="D675" s="25"/>
      <c r="E675" s="26"/>
      <c r="F675" s="12"/>
      <c r="G675" s="12"/>
    </row>
    <row r="676" spans="1:7" x14ac:dyDescent="0.2">
      <c r="A676" s="24"/>
      <c r="B676" s="12"/>
      <c r="C676" s="12"/>
      <c r="D676" s="25"/>
      <c r="E676" s="26"/>
      <c r="F676" s="12"/>
      <c r="G676" s="12"/>
    </row>
    <row r="677" spans="1:7" x14ac:dyDescent="0.2">
      <c r="A677" s="24"/>
      <c r="B677" s="12"/>
      <c r="C677" s="12"/>
      <c r="D677" s="25"/>
      <c r="E677" s="26"/>
      <c r="F677" s="12"/>
      <c r="G677" s="12"/>
    </row>
    <row r="678" spans="1:7" x14ac:dyDescent="0.2">
      <c r="A678" s="24"/>
      <c r="B678" s="12"/>
      <c r="C678" s="12"/>
      <c r="D678" s="25"/>
      <c r="E678" s="26"/>
      <c r="F678" s="12"/>
      <c r="G678" s="12"/>
    </row>
    <row r="679" spans="1:7" x14ac:dyDescent="0.2">
      <c r="A679" s="24"/>
      <c r="B679" s="12"/>
      <c r="C679" s="12"/>
      <c r="D679" s="25"/>
      <c r="E679" s="26"/>
      <c r="F679" s="12"/>
      <c r="G679" s="12"/>
    </row>
    <row r="680" spans="1:7" x14ac:dyDescent="0.2">
      <c r="A680" s="24"/>
      <c r="B680" s="12"/>
      <c r="C680" s="12"/>
      <c r="D680" s="25"/>
      <c r="E680" s="26"/>
      <c r="F680" s="12"/>
      <c r="G680" s="12"/>
    </row>
    <row r="681" spans="1:7" x14ac:dyDescent="0.2">
      <c r="A681" s="24"/>
      <c r="B681" s="12"/>
      <c r="C681" s="12"/>
      <c r="D681" s="25"/>
      <c r="E681" s="26"/>
      <c r="F681" s="12"/>
      <c r="G681" s="12"/>
    </row>
    <row r="682" spans="1:7" x14ac:dyDescent="0.2">
      <c r="A682" s="24"/>
      <c r="B682" s="12"/>
      <c r="C682" s="12"/>
      <c r="D682" s="25"/>
      <c r="E682" s="26"/>
      <c r="F682" s="12"/>
      <c r="G682" s="12"/>
    </row>
    <row r="683" spans="1:7" x14ac:dyDescent="0.2">
      <c r="A683" s="24"/>
      <c r="B683" s="12"/>
      <c r="C683" s="12"/>
      <c r="D683" s="25"/>
      <c r="E683" s="26"/>
      <c r="F683" s="12"/>
      <c r="G683" s="12"/>
    </row>
    <row r="684" spans="1:7" x14ac:dyDescent="0.2">
      <c r="A684" s="24"/>
      <c r="B684" s="12"/>
      <c r="C684" s="12"/>
      <c r="D684" s="25"/>
      <c r="E684" s="26"/>
      <c r="F684" s="12"/>
      <c r="G684" s="12"/>
    </row>
    <row r="685" spans="1:7" x14ac:dyDescent="0.2">
      <c r="A685" s="24"/>
      <c r="B685" s="12"/>
      <c r="C685" s="12"/>
      <c r="D685" s="25"/>
      <c r="E685" s="26"/>
      <c r="F685" s="12"/>
      <c r="G685" s="12"/>
    </row>
    <row r="686" spans="1:7" x14ac:dyDescent="0.2">
      <c r="A686" s="24"/>
      <c r="B686" s="12"/>
      <c r="C686" s="12"/>
      <c r="D686" s="25"/>
      <c r="E686" s="26"/>
      <c r="F686" s="12"/>
      <c r="G686" s="12"/>
    </row>
    <row r="687" spans="1:7" x14ac:dyDescent="0.2">
      <c r="A687" s="24"/>
      <c r="B687" s="12"/>
      <c r="C687" s="12"/>
      <c r="D687" s="25"/>
      <c r="E687" s="26"/>
      <c r="F687" s="12"/>
      <c r="G687" s="12"/>
    </row>
    <row r="688" spans="1:7" x14ac:dyDescent="0.2">
      <c r="A688" s="24"/>
      <c r="B688" s="12"/>
      <c r="C688" s="12"/>
      <c r="D688" s="25"/>
      <c r="E688" s="26"/>
      <c r="F688" s="12"/>
      <c r="G688" s="12"/>
    </row>
    <row r="689" spans="1:7" x14ac:dyDescent="0.2">
      <c r="A689" s="24"/>
      <c r="B689" s="12"/>
      <c r="C689" s="12"/>
      <c r="D689" s="25"/>
      <c r="E689" s="26"/>
      <c r="F689" s="12"/>
      <c r="G689" s="12"/>
    </row>
    <row r="690" spans="1:7" x14ac:dyDescent="0.2">
      <c r="A690" s="24"/>
      <c r="B690" s="12"/>
      <c r="C690" s="12"/>
      <c r="D690" s="25"/>
      <c r="E690" s="26"/>
      <c r="F690" s="12"/>
      <c r="G690" s="12"/>
    </row>
    <row r="691" spans="1:7" x14ac:dyDescent="0.2">
      <c r="A691" s="24"/>
      <c r="B691" s="12"/>
      <c r="C691" s="12"/>
      <c r="D691" s="25"/>
      <c r="E691" s="26"/>
      <c r="F691" s="12"/>
      <c r="G691" s="12"/>
    </row>
    <row r="692" spans="1:7" x14ac:dyDescent="0.2">
      <c r="A692" s="24"/>
      <c r="B692" s="12"/>
      <c r="C692" s="12"/>
      <c r="D692" s="25"/>
      <c r="E692" s="26"/>
      <c r="F692" s="12"/>
      <c r="G692" s="12"/>
    </row>
    <row r="693" spans="1:7" x14ac:dyDescent="0.2">
      <c r="A693" s="24"/>
      <c r="B693" s="12"/>
      <c r="C693" s="12"/>
      <c r="D693" s="25"/>
      <c r="E693" s="26"/>
      <c r="F693" s="12"/>
      <c r="G693" s="12"/>
    </row>
    <row r="694" spans="1:7" x14ac:dyDescent="0.2">
      <c r="A694" s="24"/>
      <c r="B694" s="12"/>
      <c r="C694" s="12"/>
      <c r="D694" s="25"/>
      <c r="E694" s="26"/>
      <c r="F694" s="12"/>
      <c r="G694" s="12"/>
    </row>
    <row r="695" spans="1:7" x14ac:dyDescent="0.2">
      <c r="A695" s="24"/>
      <c r="B695" s="12"/>
      <c r="C695" s="12"/>
      <c r="D695" s="25"/>
      <c r="E695" s="26"/>
      <c r="F695" s="12"/>
      <c r="G695" s="12"/>
    </row>
    <row r="696" spans="1:7" x14ac:dyDescent="0.2">
      <c r="A696" s="24"/>
      <c r="B696" s="12"/>
      <c r="C696" s="12"/>
      <c r="D696" s="25"/>
      <c r="E696" s="26"/>
      <c r="F696" s="12"/>
      <c r="G696" s="12"/>
    </row>
    <row r="697" spans="1:7" x14ac:dyDescent="0.2">
      <c r="A697" s="24"/>
      <c r="B697" s="12"/>
      <c r="C697" s="12"/>
      <c r="D697" s="25"/>
      <c r="E697" s="26"/>
      <c r="F697" s="12"/>
      <c r="G697" s="12"/>
    </row>
    <row r="698" spans="1:7" x14ac:dyDescent="0.2">
      <c r="A698" s="24"/>
      <c r="B698" s="12"/>
      <c r="C698" s="12"/>
      <c r="D698" s="25"/>
      <c r="E698" s="26"/>
      <c r="F698" s="12"/>
      <c r="G698" s="12"/>
    </row>
    <row r="699" spans="1:7" x14ac:dyDescent="0.2">
      <c r="A699" s="24"/>
      <c r="B699" s="12"/>
      <c r="C699" s="12"/>
      <c r="D699" s="25"/>
      <c r="E699" s="26"/>
      <c r="F699" s="12"/>
      <c r="G699" s="12"/>
    </row>
    <row r="700" spans="1:7" x14ac:dyDescent="0.2">
      <c r="A700" s="24"/>
      <c r="B700" s="12"/>
      <c r="C700" s="12"/>
      <c r="D700" s="25"/>
      <c r="E700" s="26"/>
      <c r="F700" s="12"/>
      <c r="G700" s="12"/>
    </row>
    <row r="701" spans="1:7" x14ac:dyDescent="0.2">
      <c r="A701" s="24"/>
      <c r="B701" s="12"/>
      <c r="C701" s="12"/>
      <c r="D701" s="25"/>
      <c r="E701" s="26"/>
      <c r="F701" s="12"/>
      <c r="G701" s="12"/>
    </row>
    <row r="702" spans="1:7" x14ac:dyDescent="0.2">
      <c r="A702" s="24"/>
      <c r="B702" s="12"/>
      <c r="C702" s="12"/>
      <c r="D702" s="25"/>
      <c r="E702" s="26"/>
      <c r="F702" s="12"/>
      <c r="G702" s="12"/>
    </row>
    <row r="703" spans="1:7" x14ac:dyDescent="0.2">
      <c r="A703" s="24"/>
      <c r="B703" s="12"/>
      <c r="C703" s="12"/>
      <c r="D703" s="25"/>
      <c r="E703" s="26"/>
      <c r="F703" s="12"/>
      <c r="G703" s="12"/>
    </row>
    <row r="704" spans="1:7" x14ac:dyDescent="0.2">
      <c r="A704" s="24"/>
      <c r="B704" s="12"/>
      <c r="C704" s="12"/>
      <c r="D704" s="25"/>
      <c r="E704" s="26"/>
      <c r="F704" s="12"/>
      <c r="G704" s="12"/>
    </row>
    <row r="705" spans="1:7" x14ac:dyDescent="0.2">
      <c r="A705" s="24"/>
      <c r="B705" s="12"/>
      <c r="C705" s="12"/>
      <c r="D705" s="25"/>
      <c r="E705" s="26"/>
      <c r="F705" s="12"/>
      <c r="G705" s="12"/>
    </row>
    <row r="706" spans="1:7" x14ac:dyDescent="0.2">
      <c r="A706" s="24"/>
      <c r="B706" s="12"/>
      <c r="C706" s="12"/>
      <c r="D706" s="25"/>
      <c r="E706" s="26"/>
      <c r="F706" s="12"/>
      <c r="G706" s="12"/>
    </row>
    <row r="707" spans="1:7" x14ac:dyDescent="0.2">
      <c r="A707" s="24"/>
      <c r="B707" s="12"/>
      <c r="C707" s="12"/>
      <c r="D707" s="25"/>
      <c r="E707" s="26"/>
      <c r="F707" s="12"/>
      <c r="G707" s="12"/>
    </row>
    <row r="708" spans="1:7" x14ac:dyDescent="0.2">
      <c r="A708" s="24"/>
      <c r="B708" s="12"/>
      <c r="C708" s="12"/>
      <c r="D708" s="25"/>
      <c r="E708" s="26"/>
      <c r="F708" s="12"/>
      <c r="G708" s="12"/>
    </row>
    <row r="709" spans="1:7" x14ac:dyDescent="0.2">
      <c r="A709" s="24"/>
      <c r="B709" s="12"/>
      <c r="C709" s="12"/>
      <c r="D709" s="25"/>
      <c r="E709" s="26"/>
      <c r="F709" s="12"/>
      <c r="G709" s="12"/>
    </row>
    <row r="710" spans="1:7" x14ac:dyDescent="0.2">
      <c r="A710" s="24"/>
      <c r="B710" s="12"/>
      <c r="C710" s="12"/>
      <c r="D710" s="25"/>
      <c r="E710" s="26"/>
      <c r="F710" s="12"/>
      <c r="G710" s="12"/>
    </row>
    <row r="711" spans="1:7" x14ac:dyDescent="0.2">
      <c r="A711" s="24"/>
      <c r="B711" s="12"/>
      <c r="C711" s="12"/>
      <c r="D711" s="25"/>
      <c r="E711" s="26"/>
      <c r="F711" s="12"/>
      <c r="G711" s="12"/>
    </row>
    <row r="712" spans="1:7" x14ac:dyDescent="0.2">
      <c r="A712" s="24"/>
      <c r="B712" s="12"/>
      <c r="C712" s="12"/>
      <c r="D712" s="25"/>
      <c r="E712" s="26"/>
      <c r="F712" s="12"/>
      <c r="G712" s="12"/>
    </row>
    <row r="713" spans="1:7" x14ac:dyDescent="0.2">
      <c r="A713" s="24"/>
      <c r="B713" s="12"/>
      <c r="C713" s="12"/>
      <c r="D713" s="25"/>
      <c r="E713" s="26"/>
      <c r="F713" s="12"/>
      <c r="G713" s="12"/>
    </row>
    <row r="714" spans="1:7" x14ac:dyDescent="0.2">
      <c r="A714" s="24"/>
      <c r="B714" s="12"/>
      <c r="C714" s="12"/>
      <c r="D714" s="25"/>
      <c r="E714" s="26"/>
      <c r="F714" s="12"/>
      <c r="G714" s="12"/>
    </row>
    <row r="715" spans="1:7" x14ac:dyDescent="0.2">
      <c r="A715" s="24"/>
      <c r="B715" s="12"/>
      <c r="C715" s="12"/>
      <c r="D715" s="25"/>
      <c r="E715" s="26"/>
      <c r="F715" s="12"/>
      <c r="G715" s="12"/>
    </row>
    <row r="716" spans="1:7" x14ac:dyDescent="0.2">
      <c r="A716" s="24"/>
      <c r="B716" s="12"/>
      <c r="C716" s="12"/>
      <c r="D716" s="25"/>
      <c r="E716" s="26"/>
      <c r="F716" s="12"/>
      <c r="G716" s="12"/>
    </row>
    <row r="717" spans="1:7" x14ac:dyDescent="0.2">
      <c r="A717" s="24"/>
      <c r="B717" s="12"/>
      <c r="C717" s="12"/>
      <c r="D717" s="25"/>
      <c r="E717" s="26"/>
      <c r="F717" s="12"/>
      <c r="G717" s="12"/>
    </row>
    <row r="718" spans="1:7" x14ac:dyDescent="0.2">
      <c r="A718" s="24"/>
      <c r="B718" s="12"/>
      <c r="C718" s="12"/>
      <c r="D718" s="25"/>
      <c r="E718" s="26"/>
      <c r="F718" s="12"/>
      <c r="G718" s="12"/>
    </row>
    <row r="719" spans="1:7" x14ac:dyDescent="0.2">
      <c r="A719" s="24"/>
      <c r="B719" s="12"/>
      <c r="C719" s="12"/>
      <c r="D719" s="25"/>
      <c r="E719" s="26"/>
      <c r="F719" s="12"/>
      <c r="G719" s="12"/>
    </row>
    <row r="720" spans="1:7" x14ac:dyDescent="0.2">
      <c r="A720" s="24"/>
      <c r="B720" s="12"/>
      <c r="C720" s="12"/>
      <c r="D720" s="25"/>
      <c r="E720" s="26"/>
      <c r="F720" s="12"/>
      <c r="G720" s="12"/>
    </row>
    <row r="721" spans="1:7" x14ac:dyDescent="0.2">
      <c r="A721" s="24"/>
      <c r="B721" s="12"/>
      <c r="C721" s="12"/>
      <c r="D721" s="25"/>
      <c r="E721" s="26"/>
      <c r="F721" s="12"/>
      <c r="G721" s="12"/>
    </row>
    <row r="722" spans="1:7" x14ac:dyDescent="0.2">
      <c r="A722" s="24"/>
      <c r="B722" s="12"/>
      <c r="C722" s="12"/>
      <c r="D722" s="25"/>
      <c r="E722" s="26"/>
      <c r="F722" s="12"/>
      <c r="G722" s="12"/>
    </row>
    <row r="723" spans="1:7" x14ac:dyDescent="0.2">
      <c r="A723" s="24"/>
      <c r="B723" s="12"/>
      <c r="C723" s="12"/>
      <c r="D723" s="25"/>
      <c r="E723" s="26"/>
      <c r="F723" s="12"/>
      <c r="G723" s="12"/>
    </row>
    <row r="724" spans="1:7" x14ac:dyDescent="0.2">
      <c r="A724" s="24"/>
      <c r="B724" s="12"/>
      <c r="C724" s="12"/>
      <c r="D724" s="25"/>
      <c r="E724" s="26"/>
      <c r="F724" s="12"/>
      <c r="G724" s="12"/>
    </row>
    <row r="725" spans="1:7" x14ac:dyDescent="0.2">
      <c r="A725" s="24"/>
      <c r="B725" s="12"/>
      <c r="C725" s="12"/>
      <c r="D725" s="25"/>
      <c r="E725" s="26"/>
      <c r="F725" s="12"/>
      <c r="G725" s="12"/>
    </row>
    <row r="726" spans="1:7" x14ac:dyDescent="0.2">
      <c r="A726" s="24"/>
      <c r="B726" s="12"/>
      <c r="C726" s="12"/>
      <c r="D726" s="25"/>
      <c r="E726" s="26"/>
      <c r="F726" s="12"/>
      <c r="G726" s="12"/>
    </row>
    <row r="727" spans="1:7" x14ac:dyDescent="0.2">
      <c r="A727" s="24"/>
      <c r="B727" s="12"/>
      <c r="C727" s="12"/>
      <c r="D727" s="25"/>
      <c r="E727" s="26"/>
      <c r="F727" s="12"/>
      <c r="G727" s="12"/>
    </row>
    <row r="728" spans="1:7" x14ac:dyDescent="0.2">
      <c r="A728" s="24"/>
      <c r="B728" s="12"/>
      <c r="C728" s="12"/>
      <c r="D728" s="25"/>
      <c r="E728" s="26"/>
      <c r="F728" s="12"/>
      <c r="G728" s="12"/>
    </row>
    <row r="729" spans="1:7" x14ac:dyDescent="0.2">
      <c r="A729" s="24"/>
      <c r="B729" s="12"/>
      <c r="C729" s="12"/>
      <c r="D729" s="25"/>
      <c r="E729" s="26"/>
      <c r="F729" s="12"/>
      <c r="G729" s="12"/>
    </row>
    <row r="730" spans="1:7" x14ac:dyDescent="0.2">
      <c r="A730" s="24"/>
      <c r="B730" s="12"/>
      <c r="C730" s="12"/>
      <c r="D730" s="25"/>
      <c r="E730" s="26"/>
      <c r="F730" s="12"/>
      <c r="G730" s="12"/>
    </row>
    <row r="731" spans="1:7" x14ac:dyDescent="0.2">
      <c r="A731" s="24"/>
      <c r="B731" s="12"/>
      <c r="C731" s="12"/>
      <c r="D731" s="25"/>
      <c r="E731" s="26"/>
      <c r="F731" s="12"/>
      <c r="G731" s="12"/>
    </row>
    <row r="732" spans="1:7" x14ac:dyDescent="0.2">
      <c r="A732" s="24"/>
      <c r="B732" s="12"/>
      <c r="C732" s="12"/>
      <c r="D732" s="25"/>
      <c r="E732" s="26"/>
      <c r="F732" s="12"/>
      <c r="G732" s="12"/>
    </row>
    <row r="733" spans="1:7" x14ac:dyDescent="0.2">
      <c r="A733" s="24"/>
      <c r="B733" s="12"/>
      <c r="C733" s="12"/>
      <c r="D733" s="25"/>
      <c r="E733" s="26"/>
      <c r="F733" s="12"/>
      <c r="G733" s="12"/>
    </row>
    <row r="734" spans="1:7" x14ac:dyDescent="0.2">
      <c r="A734" s="24"/>
      <c r="B734" s="12"/>
      <c r="C734" s="12"/>
      <c r="D734" s="25"/>
      <c r="E734" s="26"/>
      <c r="F734" s="12"/>
      <c r="G734" s="12"/>
    </row>
    <row r="735" spans="1:7" x14ac:dyDescent="0.2">
      <c r="A735" s="24"/>
      <c r="B735" s="12"/>
      <c r="C735" s="12"/>
      <c r="D735" s="25"/>
      <c r="E735" s="26"/>
      <c r="F735" s="12"/>
      <c r="G735" s="12"/>
    </row>
    <row r="736" spans="1:7" x14ac:dyDescent="0.2">
      <c r="A736" s="24"/>
      <c r="B736" s="12"/>
      <c r="C736" s="12"/>
      <c r="D736" s="25"/>
      <c r="E736" s="26"/>
      <c r="F736" s="12"/>
      <c r="G736" s="12"/>
    </row>
    <row r="737" spans="1:7" x14ac:dyDescent="0.2">
      <c r="A737" s="24"/>
      <c r="B737" s="12"/>
      <c r="C737" s="12"/>
      <c r="D737" s="25"/>
      <c r="E737" s="26"/>
      <c r="F737" s="12"/>
      <c r="G737" s="12"/>
    </row>
    <row r="738" spans="1:7" x14ac:dyDescent="0.2">
      <c r="A738" s="24"/>
      <c r="B738" s="12"/>
      <c r="C738" s="12"/>
      <c r="D738" s="25"/>
      <c r="E738" s="26"/>
      <c r="F738" s="12"/>
      <c r="G738" s="12"/>
    </row>
    <row r="739" spans="1:7" x14ac:dyDescent="0.2">
      <c r="A739" s="24"/>
      <c r="B739" s="12"/>
      <c r="C739" s="12"/>
      <c r="D739" s="25"/>
      <c r="E739" s="26"/>
      <c r="F739" s="12"/>
      <c r="G739" s="12"/>
    </row>
    <row r="740" spans="1:7" x14ac:dyDescent="0.2">
      <c r="A740" s="24"/>
      <c r="B740" s="12"/>
      <c r="C740" s="12"/>
      <c r="D740" s="25"/>
      <c r="E740" s="26"/>
      <c r="F740" s="12"/>
      <c r="G740" s="12"/>
    </row>
    <row r="741" spans="1:7" x14ac:dyDescent="0.2">
      <c r="A741" s="24"/>
      <c r="B741" s="12"/>
      <c r="C741" s="12"/>
      <c r="D741" s="25"/>
      <c r="E741" s="26"/>
      <c r="F741" s="12"/>
      <c r="G741" s="12"/>
    </row>
    <row r="742" spans="1:7" x14ac:dyDescent="0.2">
      <c r="A742" s="24"/>
      <c r="B742" s="12"/>
      <c r="C742" s="12"/>
      <c r="D742" s="25"/>
      <c r="E742" s="26"/>
      <c r="F742" s="12"/>
      <c r="G742" s="12"/>
    </row>
    <row r="743" spans="1:7" x14ac:dyDescent="0.2">
      <c r="A743" s="24"/>
      <c r="B743" s="12"/>
      <c r="C743" s="12"/>
      <c r="D743" s="25"/>
      <c r="E743" s="26"/>
      <c r="F743" s="12"/>
      <c r="G743" s="12"/>
    </row>
    <row r="744" spans="1:7" x14ac:dyDescent="0.2">
      <c r="A744" s="24"/>
      <c r="B744" s="12"/>
      <c r="C744" s="12"/>
      <c r="D744" s="25"/>
      <c r="E744" s="26"/>
      <c r="F744" s="12"/>
      <c r="G744" s="12"/>
    </row>
    <row r="745" spans="1:7" x14ac:dyDescent="0.2">
      <c r="A745" s="24"/>
      <c r="B745" s="12"/>
      <c r="C745" s="12"/>
      <c r="D745" s="25"/>
      <c r="E745" s="26"/>
      <c r="F745" s="12"/>
      <c r="G745" s="12"/>
    </row>
    <row r="746" spans="1:7" x14ac:dyDescent="0.2">
      <c r="A746" s="24"/>
      <c r="B746" s="12"/>
      <c r="C746" s="12"/>
      <c r="D746" s="25"/>
      <c r="E746" s="26"/>
      <c r="F746" s="12"/>
      <c r="G746" s="12"/>
    </row>
    <row r="747" spans="1:7" x14ac:dyDescent="0.2">
      <c r="A747" s="24"/>
      <c r="B747" s="12"/>
      <c r="C747" s="12"/>
      <c r="D747" s="25"/>
      <c r="E747" s="26"/>
      <c r="F747" s="12"/>
      <c r="G747" s="12"/>
    </row>
    <row r="748" spans="1:7" x14ac:dyDescent="0.2">
      <c r="A748" s="24"/>
      <c r="B748" s="12"/>
      <c r="C748" s="12"/>
      <c r="D748" s="25"/>
      <c r="E748" s="26"/>
      <c r="F748" s="12"/>
      <c r="G748" s="12"/>
    </row>
    <row r="749" spans="1:7" x14ac:dyDescent="0.2">
      <c r="A749" s="24"/>
      <c r="B749" s="12"/>
      <c r="C749" s="12"/>
      <c r="D749" s="25"/>
      <c r="E749" s="26"/>
      <c r="F749" s="12"/>
      <c r="G749" s="12"/>
    </row>
    <row r="750" spans="1:7" x14ac:dyDescent="0.2">
      <c r="A750" s="24"/>
      <c r="B750" s="12"/>
      <c r="C750" s="12"/>
      <c r="D750" s="25"/>
      <c r="E750" s="26"/>
      <c r="F750" s="12"/>
      <c r="G750" s="12"/>
    </row>
    <row r="751" spans="1:7" x14ac:dyDescent="0.2">
      <c r="A751" s="24"/>
      <c r="B751" s="12"/>
      <c r="C751" s="12"/>
      <c r="D751" s="25"/>
      <c r="E751" s="26"/>
      <c r="F751" s="12"/>
      <c r="G751" s="12"/>
    </row>
    <row r="752" spans="1:7" x14ac:dyDescent="0.2">
      <c r="A752" s="24"/>
      <c r="B752" s="12"/>
      <c r="C752" s="12"/>
      <c r="D752" s="25"/>
      <c r="E752" s="26"/>
      <c r="F752" s="12"/>
      <c r="G752" s="12"/>
    </row>
    <row r="753" spans="1:7" x14ac:dyDescent="0.2">
      <c r="A753" s="24"/>
      <c r="B753" s="12"/>
      <c r="C753" s="12"/>
      <c r="D753" s="25"/>
      <c r="E753" s="26"/>
      <c r="F753" s="12"/>
      <c r="G753" s="12"/>
    </row>
    <row r="754" spans="1:7" x14ac:dyDescent="0.2">
      <c r="A754" s="24"/>
      <c r="B754" s="12"/>
      <c r="C754" s="12"/>
      <c r="D754" s="25"/>
      <c r="E754" s="26"/>
      <c r="F754" s="12"/>
      <c r="G754" s="12"/>
    </row>
    <row r="755" spans="1:7" x14ac:dyDescent="0.2">
      <c r="A755" s="24"/>
      <c r="B755" s="12"/>
      <c r="C755" s="12"/>
      <c r="D755" s="25"/>
      <c r="E755" s="26"/>
      <c r="F755" s="12"/>
      <c r="G755" s="12"/>
    </row>
    <row r="756" spans="1:7" x14ac:dyDescent="0.2">
      <c r="A756" s="24"/>
      <c r="B756" s="12"/>
      <c r="C756" s="12"/>
      <c r="D756" s="25"/>
      <c r="E756" s="26"/>
      <c r="F756" s="12"/>
      <c r="G756" s="12"/>
    </row>
    <row r="757" spans="1:7" x14ac:dyDescent="0.2">
      <c r="A757" s="24"/>
      <c r="B757" s="12"/>
      <c r="C757" s="12"/>
      <c r="D757" s="25"/>
      <c r="E757" s="26"/>
      <c r="F757" s="12"/>
      <c r="G757" s="12"/>
    </row>
    <row r="758" spans="1:7" x14ac:dyDescent="0.2">
      <c r="A758" s="24"/>
      <c r="B758" s="12"/>
      <c r="C758" s="12"/>
      <c r="D758" s="25"/>
      <c r="E758" s="26"/>
      <c r="F758" s="12"/>
      <c r="G758" s="12"/>
    </row>
    <row r="759" spans="1:7" x14ac:dyDescent="0.2">
      <c r="A759" s="24"/>
      <c r="B759" s="12"/>
      <c r="C759" s="12"/>
      <c r="D759" s="25"/>
      <c r="E759" s="26"/>
      <c r="F759" s="12"/>
      <c r="G759" s="12"/>
    </row>
    <row r="760" spans="1:7" x14ac:dyDescent="0.2">
      <c r="A760" s="24"/>
      <c r="B760" s="12"/>
      <c r="C760" s="12"/>
      <c r="D760" s="25"/>
      <c r="E760" s="26"/>
      <c r="F760" s="12"/>
      <c r="G760" s="12"/>
    </row>
    <row r="761" spans="1:7" x14ac:dyDescent="0.2">
      <c r="A761" s="24"/>
      <c r="B761" s="12"/>
      <c r="C761" s="12"/>
      <c r="D761" s="25"/>
      <c r="E761" s="26"/>
      <c r="F761" s="12"/>
      <c r="G761" s="12"/>
    </row>
    <row r="762" spans="1:7" x14ac:dyDescent="0.2">
      <c r="A762" s="24"/>
      <c r="B762" s="12"/>
      <c r="C762" s="12"/>
      <c r="D762" s="25"/>
      <c r="E762" s="26"/>
      <c r="F762" s="12"/>
      <c r="G762" s="12"/>
    </row>
    <row r="763" spans="1:7" x14ac:dyDescent="0.2">
      <c r="A763" s="24"/>
      <c r="B763" s="12"/>
      <c r="C763" s="12"/>
      <c r="D763" s="25"/>
      <c r="E763" s="26"/>
      <c r="F763" s="12"/>
      <c r="G763" s="12"/>
    </row>
    <row r="764" spans="1:7" x14ac:dyDescent="0.2">
      <c r="A764" s="24"/>
      <c r="B764" s="12"/>
      <c r="C764" s="12"/>
      <c r="D764" s="25"/>
      <c r="E764" s="26"/>
      <c r="F764" s="12"/>
      <c r="G764" s="12"/>
    </row>
    <row r="765" spans="1:7" x14ac:dyDescent="0.2">
      <c r="A765" s="24"/>
      <c r="B765" s="12"/>
      <c r="C765" s="12"/>
      <c r="D765" s="25"/>
      <c r="E765" s="26"/>
      <c r="F765" s="12"/>
      <c r="G765" s="12"/>
    </row>
    <row r="766" spans="1:7" x14ac:dyDescent="0.2">
      <c r="A766" s="24"/>
      <c r="B766" s="12"/>
      <c r="C766" s="12"/>
      <c r="D766" s="25"/>
      <c r="E766" s="26"/>
      <c r="F766" s="12"/>
      <c r="G766" s="12"/>
    </row>
    <row r="767" spans="1:7" x14ac:dyDescent="0.2">
      <c r="A767" s="24"/>
      <c r="B767" s="12"/>
      <c r="C767" s="12"/>
      <c r="D767" s="25"/>
      <c r="E767" s="26"/>
      <c r="F767" s="12"/>
      <c r="G767" s="12"/>
    </row>
    <row r="768" spans="1:7" x14ac:dyDescent="0.2">
      <c r="A768" s="24"/>
      <c r="B768" s="12"/>
      <c r="C768" s="12"/>
      <c r="D768" s="25"/>
      <c r="E768" s="26"/>
      <c r="F768" s="12"/>
      <c r="G768" s="12"/>
    </row>
    <row r="769" spans="1:7" x14ac:dyDescent="0.2">
      <c r="A769" s="24"/>
      <c r="B769" s="12"/>
      <c r="C769" s="12"/>
      <c r="D769" s="25"/>
      <c r="E769" s="26"/>
      <c r="F769" s="12"/>
      <c r="G769" s="12"/>
    </row>
    <row r="770" spans="1:7" x14ac:dyDescent="0.2">
      <c r="A770" s="24"/>
      <c r="B770" s="12"/>
      <c r="C770" s="12"/>
      <c r="D770" s="25"/>
      <c r="E770" s="26"/>
      <c r="F770" s="12"/>
      <c r="G770" s="12"/>
    </row>
    <row r="771" spans="1:7" x14ac:dyDescent="0.2">
      <c r="A771" s="24"/>
      <c r="B771" s="12"/>
      <c r="C771" s="12"/>
      <c r="D771" s="25"/>
      <c r="E771" s="26"/>
      <c r="F771" s="12"/>
      <c r="G771" s="12"/>
    </row>
    <row r="772" spans="1:7" x14ac:dyDescent="0.2">
      <c r="A772" s="24"/>
      <c r="B772" s="12"/>
      <c r="C772" s="12"/>
      <c r="D772" s="25"/>
      <c r="E772" s="26"/>
      <c r="F772" s="12"/>
      <c r="G772" s="12"/>
    </row>
    <row r="773" spans="1:7" x14ac:dyDescent="0.2">
      <c r="A773" s="24"/>
      <c r="B773" s="12"/>
      <c r="C773" s="12"/>
      <c r="D773" s="25"/>
      <c r="E773" s="26"/>
      <c r="F773" s="12"/>
      <c r="G773" s="12"/>
    </row>
    <row r="774" spans="1:7" x14ac:dyDescent="0.2">
      <c r="A774" s="24"/>
      <c r="B774" s="12"/>
      <c r="C774" s="12"/>
      <c r="D774" s="25"/>
      <c r="E774" s="26"/>
      <c r="F774" s="12"/>
      <c r="G774" s="12"/>
    </row>
    <row r="775" spans="1:7" x14ac:dyDescent="0.2">
      <c r="A775" s="24"/>
      <c r="B775" s="12"/>
      <c r="C775" s="12"/>
      <c r="D775" s="25"/>
      <c r="E775" s="26"/>
      <c r="F775" s="12"/>
      <c r="G775" s="12"/>
    </row>
    <row r="776" spans="1:7" x14ac:dyDescent="0.2">
      <c r="A776" s="24"/>
      <c r="B776" s="12"/>
      <c r="C776" s="12"/>
      <c r="D776" s="25"/>
      <c r="E776" s="26"/>
      <c r="F776" s="12"/>
      <c r="G776" s="12"/>
    </row>
    <row r="777" spans="1:7" x14ac:dyDescent="0.2">
      <c r="A777" s="24"/>
      <c r="B777" s="12"/>
      <c r="C777" s="12"/>
      <c r="D777" s="25"/>
      <c r="E777" s="26"/>
      <c r="F777" s="12"/>
      <c r="G777" s="12"/>
    </row>
    <row r="778" spans="1:7" x14ac:dyDescent="0.2">
      <c r="A778" s="24"/>
      <c r="B778" s="12"/>
      <c r="C778" s="12"/>
      <c r="D778" s="25"/>
      <c r="E778" s="26"/>
      <c r="F778" s="12"/>
      <c r="G778" s="12"/>
    </row>
    <row r="779" spans="1:7" x14ac:dyDescent="0.2">
      <c r="A779" s="24"/>
      <c r="B779" s="12"/>
      <c r="C779" s="12"/>
      <c r="D779" s="25"/>
      <c r="E779" s="26"/>
      <c r="F779" s="12"/>
      <c r="G779" s="12"/>
    </row>
    <row r="780" spans="1:7" x14ac:dyDescent="0.2">
      <c r="A780" s="24"/>
      <c r="B780" s="12"/>
      <c r="C780" s="12"/>
      <c r="D780" s="25"/>
      <c r="E780" s="26"/>
      <c r="F780" s="12"/>
      <c r="G780" s="12"/>
    </row>
    <row r="781" spans="1:7" x14ac:dyDescent="0.2">
      <c r="A781" s="24"/>
      <c r="B781" s="12"/>
      <c r="C781" s="12"/>
      <c r="D781" s="25"/>
      <c r="E781" s="26"/>
      <c r="F781" s="12"/>
      <c r="G781" s="12"/>
    </row>
    <row r="782" spans="1:7" x14ac:dyDescent="0.2">
      <c r="A782" s="24"/>
      <c r="B782" s="12"/>
      <c r="C782" s="12"/>
      <c r="D782" s="25"/>
      <c r="E782" s="26"/>
      <c r="F782" s="12"/>
      <c r="G782" s="12"/>
    </row>
    <row r="783" spans="1:7" x14ac:dyDescent="0.2">
      <c r="A783" s="24"/>
      <c r="B783" s="12"/>
      <c r="C783" s="12"/>
      <c r="D783" s="25"/>
      <c r="E783" s="26"/>
      <c r="F783" s="12"/>
      <c r="G783" s="12"/>
    </row>
    <row r="784" spans="1:7" x14ac:dyDescent="0.2">
      <c r="A784" s="24"/>
      <c r="B784" s="12"/>
      <c r="C784" s="12"/>
      <c r="D784" s="25"/>
      <c r="E784" s="26"/>
      <c r="F784" s="12"/>
      <c r="G784" s="12"/>
    </row>
    <row r="785" spans="1:7" x14ac:dyDescent="0.2">
      <c r="A785" s="24"/>
      <c r="B785" s="12"/>
      <c r="C785" s="12"/>
      <c r="D785" s="25"/>
      <c r="E785" s="26"/>
      <c r="F785" s="12"/>
      <c r="G785" s="12"/>
    </row>
    <row r="786" spans="1:7" x14ac:dyDescent="0.2">
      <c r="A786" s="24"/>
      <c r="B786" s="12"/>
      <c r="C786" s="12"/>
      <c r="D786" s="25"/>
      <c r="E786" s="26"/>
      <c r="F786" s="12"/>
      <c r="G786" s="12"/>
    </row>
    <row r="787" spans="1:7" x14ac:dyDescent="0.2">
      <c r="A787" s="24"/>
      <c r="B787" s="12"/>
      <c r="C787" s="12"/>
      <c r="D787" s="25"/>
      <c r="E787" s="26"/>
      <c r="F787" s="12"/>
      <c r="G787" s="12"/>
    </row>
    <row r="788" spans="1:7" x14ac:dyDescent="0.2">
      <c r="A788" s="24"/>
      <c r="B788" s="12"/>
      <c r="C788" s="12"/>
      <c r="D788" s="25"/>
      <c r="E788" s="26"/>
      <c r="F788" s="12"/>
      <c r="G788" s="12"/>
    </row>
    <row r="789" spans="1:7" x14ac:dyDescent="0.2">
      <c r="A789" s="24"/>
      <c r="B789" s="12"/>
      <c r="C789" s="12"/>
      <c r="D789" s="25"/>
      <c r="E789" s="26"/>
      <c r="F789" s="12"/>
      <c r="G789" s="12"/>
    </row>
    <row r="790" spans="1:7" x14ac:dyDescent="0.2">
      <c r="A790" s="24"/>
      <c r="B790" s="12"/>
      <c r="C790" s="12"/>
      <c r="D790" s="25"/>
      <c r="E790" s="26"/>
      <c r="F790" s="12"/>
      <c r="G790" s="12"/>
    </row>
    <row r="791" spans="1:7" x14ac:dyDescent="0.2">
      <c r="A791" s="24"/>
      <c r="B791" s="12"/>
      <c r="C791" s="12"/>
      <c r="D791" s="25"/>
      <c r="E791" s="26"/>
      <c r="F791" s="12"/>
      <c r="G791" s="12"/>
    </row>
    <row r="792" spans="1:7" x14ac:dyDescent="0.2">
      <c r="A792" s="24"/>
      <c r="B792" s="12"/>
      <c r="C792" s="12"/>
      <c r="D792" s="25"/>
      <c r="E792" s="26"/>
      <c r="F792" s="12"/>
      <c r="G792" s="12"/>
    </row>
    <row r="793" spans="1:7" x14ac:dyDescent="0.2">
      <c r="A793" s="24"/>
      <c r="B793" s="12"/>
      <c r="C793" s="12"/>
      <c r="D793" s="25"/>
      <c r="E793" s="26"/>
      <c r="F793" s="12"/>
      <c r="G793" s="12"/>
    </row>
    <row r="794" spans="1:7" x14ac:dyDescent="0.2">
      <c r="A794" s="24"/>
      <c r="B794" s="12"/>
      <c r="C794" s="12"/>
      <c r="D794" s="25"/>
      <c r="E794" s="26"/>
      <c r="F794" s="12"/>
      <c r="G794" s="12"/>
    </row>
    <row r="795" spans="1:7" x14ac:dyDescent="0.2">
      <c r="A795" s="24"/>
      <c r="B795" s="12"/>
      <c r="C795" s="12"/>
      <c r="D795" s="25"/>
      <c r="E795" s="26"/>
      <c r="F795" s="12"/>
      <c r="G795" s="12"/>
    </row>
    <row r="796" spans="1:7" x14ac:dyDescent="0.2">
      <c r="A796" s="24"/>
      <c r="B796" s="12"/>
      <c r="C796" s="12"/>
      <c r="D796" s="25"/>
      <c r="E796" s="26"/>
      <c r="F796" s="12"/>
      <c r="G796" s="12"/>
    </row>
    <row r="797" spans="1:7" x14ac:dyDescent="0.2">
      <c r="A797" s="24"/>
      <c r="B797" s="12"/>
      <c r="C797" s="12"/>
      <c r="D797" s="25"/>
      <c r="E797" s="26"/>
      <c r="F797" s="12"/>
      <c r="G797" s="12"/>
    </row>
    <row r="798" spans="1:7" x14ac:dyDescent="0.2">
      <c r="A798" s="24"/>
      <c r="B798" s="12"/>
      <c r="C798" s="12"/>
      <c r="D798" s="25"/>
      <c r="E798" s="26"/>
      <c r="F798" s="12"/>
      <c r="G798" s="12"/>
    </row>
    <row r="799" spans="1:7" x14ac:dyDescent="0.2">
      <c r="A799" s="24"/>
      <c r="B799" s="12"/>
      <c r="C799" s="12"/>
      <c r="D799" s="25"/>
      <c r="E799" s="26"/>
      <c r="F799" s="12"/>
      <c r="G799" s="12"/>
    </row>
    <row r="800" spans="1:7" x14ac:dyDescent="0.2">
      <c r="A800" s="24"/>
      <c r="B800" s="12"/>
      <c r="C800" s="12"/>
      <c r="D800" s="25"/>
      <c r="E800" s="26"/>
      <c r="F800" s="12"/>
      <c r="G800" s="12"/>
    </row>
    <row r="801" spans="1:7" x14ac:dyDescent="0.2">
      <c r="A801" s="24"/>
      <c r="B801" s="12"/>
      <c r="C801" s="12"/>
      <c r="D801" s="25"/>
      <c r="E801" s="26"/>
      <c r="F801" s="12"/>
      <c r="G801" s="12"/>
    </row>
    <row r="802" spans="1:7" x14ac:dyDescent="0.2">
      <c r="A802" s="24"/>
      <c r="B802" s="12"/>
      <c r="C802" s="12"/>
      <c r="D802" s="25"/>
      <c r="E802" s="26"/>
      <c r="F802" s="12"/>
      <c r="G802" s="12"/>
    </row>
    <row r="803" spans="1:7" x14ac:dyDescent="0.2">
      <c r="A803" s="24"/>
      <c r="B803" s="12"/>
      <c r="C803" s="12"/>
      <c r="D803" s="25"/>
      <c r="E803" s="26"/>
      <c r="F803" s="12"/>
      <c r="G803" s="12"/>
    </row>
    <row r="804" spans="1:7" x14ac:dyDescent="0.2">
      <c r="A804" s="24"/>
      <c r="B804" s="12"/>
      <c r="C804" s="12"/>
      <c r="D804" s="25"/>
      <c r="E804" s="26"/>
      <c r="F804" s="12"/>
      <c r="G804" s="12"/>
    </row>
    <row r="805" spans="1:7" x14ac:dyDescent="0.2">
      <c r="A805" s="24"/>
      <c r="B805" s="12"/>
      <c r="C805" s="12"/>
      <c r="D805" s="25"/>
      <c r="E805" s="26"/>
      <c r="F805" s="12"/>
      <c r="G805" s="12"/>
    </row>
    <row r="806" spans="1:7" x14ac:dyDescent="0.2">
      <c r="A806" s="24"/>
      <c r="B806" s="12"/>
      <c r="C806" s="12"/>
      <c r="D806" s="25"/>
      <c r="E806" s="26"/>
      <c r="F806" s="12"/>
      <c r="G806" s="12"/>
    </row>
    <row r="807" spans="1:7" x14ac:dyDescent="0.2">
      <c r="A807" s="24"/>
      <c r="B807" s="12"/>
      <c r="C807" s="12"/>
      <c r="D807" s="25"/>
      <c r="E807" s="26"/>
      <c r="F807" s="12"/>
      <c r="G807" s="12"/>
    </row>
    <row r="808" spans="1:7" x14ac:dyDescent="0.2">
      <c r="A808" s="24"/>
      <c r="B808" s="12"/>
      <c r="C808" s="12"/>
      <c r="D808" s="25"/>
      <c r="E808" s="26"/>
      <c r="F808" s="12"/>
      <c r="G808" s="12"/>
    </row>
    <row r="809" spans="1:7" x14ac:dyDescent="0.2">
      <c r="A809" s="24"/>
      <c r="B809" s="12"/>
      <c r="C809" s="12"/>
      <c r="D809" s="25"/>
      <c r="E809" s="26"/>
      <c r="F809" s="12"/>
      <c r="G809" s="12"/>
    </row>
    <row r="810" spans="1:7" x14ac:dyDescent="0.2">
      <c r="A810" s="24"/>
      <c r="B810" s="12"/>
      <c r="C810" s="12"/>
      <c r="D810" s="25"/>
      <c r="E810" s="26"/>
      <c r="F810" s="12"/>
      <c r="G810" s="12"/>
    </row>
    <row r="811" spans="1:7" x14ac:dyDescent="0.2">
      <c r="A811" s="24"/>
      <c r="B811" s="12"/>
      <c r="C811" s="12"/>
      <c r="D811" s="25"/>
      <c r="E811" s="26"/>
      <c r="F811" s="12"/>
      <c r="G811" s="12"/>
    </row>
    <row r="812" spans="1:7" x14ac:dyDescent="0.2">
      <c r="A812" s="24"/>
      <c r="B812" s="12"/>
      <c r="C812" s="12"/>
      <c r="D812" s="25"/>
      <c r="E812" s="26"/>
      <c r="F812" s="12"/>
      <c r="G812" s="12"/>
    </row>
    <row r="813" spans="1:7" x14ac:dyDescent="0.2">
      <c r="A813" s="24"/>
      <c r="B813" s="12"/>
      <c r="C813" s="12"/>
      <c r="D813" s="25"/>
      <c r="E813" s="26"/>
      <c r="F813" s="12"/>
      <c r="G813" s="12"/>
    </row>
    <row r="814" spans="1:7" x14ac:dyDescent="0.2">
      <c r="A814" s="24"/>
      <c r="B814" s="12"/>
      <c r="C814" s="12"/>
      <c r="D814" s="25"/>
      <c r="E814" s="26"/>
      <c r="F814" s="12"/>
      <c r="G814" s="12"/>
    </row>
    <row r="815" spans="1:7" x14ac:dyDescent="0.2">
      <c r="A815" s="24"/>
      <c r="B815" s="12"/>
      <c r="C815" s="12"/>
      <c r="D815" s="25"/>
      <c r="E815" s="26"/>
      <c r="F815" s="12"/>
      <c r="G815" s="12"/>
    </row>
    <row r="816" spans="1:7" x14ac:dyDescent="0.2">
      <c r="A816" s="24"/>
      <c r="B816" s="12"/>
      <c r="C816" s="12"/>
      <c r="D816" s="25"/>
      <c r="E816" s="26"/>
      <c r="F816" s="12"/>
      <c r="G816" s="12"/>
    </row>
    <row r="817" spans="1:7" x14ac:dyDescent="0.2">
      <c r="A817" s="24"/>
      <c r="B817" s="12"/>
      <c r="C817" s="12"/>
      <c r="D817" s="25"/>
      <c r="E817" s="26"/>
      <c r="F817" s="12"/>
      <c r="G817" s="12"/>
    </row>
    <row r="818" spans="1:7" x14ac:dyDescent="0.2">
      <c r="A818" s="24"/>
      <c r="B818" s="12"/>
      <c r="C818" s="12"/>
      <c r="D818" s="25"/>
      <c r="E818" s="26"/>
      <c r="F818" s="12"/>
      <c r="G818" s="12"/>
    </row>
    <row r="819" spans="1:7" x14ac:dyDescent="0.2">
      <c r="A819" s="24"/>
      <c r="B819" s="12"/>
      <c r="C819" s="12"/>
      <c r="D819" s="25"/>
      <c r="E819" s="26"/>
      <c r="F819" s="12"/>
      <c r="G819" s="12"/>
    </row>
    <row r="820" spans="1:7" x14ac:dyDescent="0.2">
      <c r="A820" s="24"/>
      <c r="B820" s="12"/>
      <c r="C820" s="12"/>
      <c r="D820" s="25"/>
      <c r="E820" s="26"/>
      <c r="F820" s="12"/>
      <c r="G820" s="12"/>
    </row>
    <row r="821" spans="1:7" x14ac:dyDescent="0.2">
      <c r="A821" s="24"/>
      <c r="B821" s="12"/>
      <c r="C821" s="12"/>
      <c r="D821" s="25"/>
      <c r="E821" s="26"/>
      <c r="F821" s="12"/>
      <c r="G821" s="12"/>
    </row>
    <row r="822" spans="1:7" x14ac:dyDescent="0.2">
      <c r="A822" s="24"/>
      <c r="B822" s="12"/>
      <c r="C822" s="12"/>
      <c r="D822" s="25"/>
      <c r="E822" s="26"/>
      <c r="F822" s="12"/>
      <c r="G822" s="12"/>
    </row>
    <row r="823" spans="1:7" x14ac:dyDescent="0.2">
      <c r="A823" s="24"/>
      <c r="B823" s="12"/>
      <c r="C823" s="12"/>
      <c r="D823" s="25"/>
      <c r="E823" s="26"/>
      <c r="F823" s="12"/>
      <c r="G823" s="12"/>
    </row>
    <row r="824" spans="1:7" x14ac:dyDescent="0.2">
      <c r="A824" s="24"/>
      <c r="B824" s="12"/>
      <c r="C824" s="12"/>
      <c r="D824" s="25"/>
      <c r="E824" s="26"/>
      <c r="F824" s="12"/>
      <c r="G824" s="12"/>
    </row>
    <row r="825" spans="1:7" x14ac:dyDescent="0.2">
      <c r="A825" s="24"/>
      <c r="B825" s="12"/>
      <c r="C825" s="12"/>
      <c r="D825" s="25"/>
      <c r="E825" s="26"/>
      <c r="F825" s="12"/>
      <c r="G825" s="12"/>
    </row>
    <row r="826" spans="1:7" x14ac:dyDescent="0.2">
      <c r="A826" s="24"/>
      <c r="B826" s="12"/>
      <c r="C826" s="12"/>
      <c r="D826" s="25"/>
      <c r="E826" s="26"/>
      <c r="F826" s="12"/>
      <c r="G826" s="12"/>
    </row>
    <row r="827" spans="1:7" x14ac:dyDescent="0.2">
      <c r="A827" s="24"/>
      <c r="B827" s="12"/>
      <c r="C827" s="12"/>
      <c r="D827" s="25"/>
      <c r="E827" s="26"/>
      <c r="F827" s="12"/>
      <c r="G827" s="12"/>
    </row>
    <row r="828" spans="1:7" x14ac:dyDescent="0.2">
      <c r="A828" s="24"/>
      <c r="B828" s="12"/>
      <c r="C828" s="12"/>
      <c r="D828" s="25"/>
      <c r="E828" s="26"/>
      <c r="F828" s="12"/>
      <c r="G828" s="12"/>
    </row>
    <row r="829" spans="1:7" x14ac:dyDescent="0.2">
      <c r="A829" s="24"/>
      <c r="B829" s="12"/>
      <c r="C829" s="12"/>
      <c r="D829" s="25"/>
      <c r="E829" s="26"/>
      <c r="F829" s="12"/>
      <c r="G829" s="12"/>
    </row>
    <row r="830" spans="1:7" x14ac:dyDescent="0.2">
      <c r="A830" s="24"/>
      <c r="B830" s="12"/>
      <c r="C830" s="12"/>
      <c r="D830" s="25"/>
      <c r="E830" s="26"/>
      <c r="F830" s="12"/>
      <c r="G830" s="12"/>
    </row>
    <row r="831" spans="1:7" x14ac:dyDescent="0.2">
      <c r="A831" s="24"/>
      <c r="B831" s="12"/>
      <c r="C831" s="12"/>
      <c r="D831" s="25"/>
      <c r="E831" s="26"/>
      <c r="F831" s="12"/>
      <c r="G831" s="12"/>
    </row>
    <row r="832" spans="1:7" x14ac:dyDescent="0.2">
      <c r="A832" s="24"/>
      <c r="B832" s="12"/>
      <c r="C832" s="12"/>
      <c r="D832" s="25"/>
      <c r="E832" s="26"/>
      <c r="F832" s="12"/>
      <c r="G832" s="12"/>
    </row>
    <row r="833" spans="1:7" x14ac:dyDescent="0.2">
      <c r="A833" s="24"/>
      <c r="B833" s="12"/>
      <c r="C833" s="12"/>
      <c r="D833" s="25"/>
      <c r="E833" s="26"/>
      <c r="F833" s="12"/>
      <c r="G833" s="12"/>
    </row>
    <row r="834" spans="1:7" x14ac:dyDescent="0.2">
      <c r="A834" s="24"/>
      <c r="B834" s="12"/>
      <c r="C834" s="12"/>
      <c r="D834" s="25"/>
      <c r="E834" s="26"/>
      <c r="F834" s="12"/>
      <c r="G834" s="12"/>
    </row>
    <row r="835" spans="1:7" x14ac:dyDescent="0.2">
      <c r="A835" s="24"/>
      <c r="B835" s="12"/>
      <c r="C835" s="12"/>
      <c r="D835" s="25"/>
      <c r="E835" s="26"/>
      <c r="F835" s="12"/>
      <c r="G835" s="12"/>
    </row>
    <row r="836" spans="1:7" x14ac:dyDescent="0.2">
      <c r="A836" s="24"/>
      <c r="B836" s="12"/>
      <c r="C836" s="12"/>
      <c r="D836" s="25"/>
      <c r="E836" s="26"/>
      <c r="F836" s="12"/>
      <c r="G836" s="12"/>
    </row>
    <row r="837" spans="1:7" x14ac:dyDescent="0.2">
      <c r="A837" s="24"/>
      <c r="B837" s="12"/>
      <c r="C837" s="12"/>
      <c r="D837" s="25"/>
      <c r="E837" s="26"/>
      <c r="F837" s="12"/>
      <c r="G837" s="12"/>
    </row>
    <row r="838" spans="1:7" x14ac:dyDescent="0.2">
      <c r="A838" s="24"/>
      <c r="B838" s="12"/>
      <c r="C838" s="12"/>
      <c r="D838" s="25"/>
      <c r="E838" s="26"/>
      <c r="F838" s="12"/>
      <c r="G838" s="12"/>
    </row>
    <row r="839" spans="1:7" x14ac:dyDescent="0.2">
      <c r="A839" s="24"/>
      <c r="B839" s="12"/>
      <c r="C839" s="12"/>
      <c r="D839" s="25"/>
      <c r="E839" s="26"/>
      <c r="F839" s="12"/>
      <c r="G839" s="12"/>
    </row>
    <row r="840" spans="1:7" x14ac:dyDescent="0.2">
      <c r="A840" s="24"/>
      <c r="B840" s="12"/>
      <c r="C840" s="12"/>
      <c r="D840" s="25"/>
      <c r="E840" s="26"/>
      <c r="F840" s="12"/>
      <c r="G840" s="12"/>
    </row>
    <row r="841" spans="1:7" x14ac:dyDescent="0.2">
      <c r="A841" s="24"/>
      <c r="B841" s="12"/>
      <c r="C841" s="12"/>
      <c r="D841" s="25"/>
      <c r="E841" s="26"/>
      <c r="F841" s="12"/>
      <c r="G841" s="12"/>
    </row>
    <row r="842" spans="1:7" x14ac:dyDescent="0.2">
      <c r="A842" s="24"/>
      <c r="B842" s="12"/>
      <c r="C842" s="12"/>
      <c r="D842" s="25"/>
      <c r="E842" s="26"/>
      <c r="F842" s="12"/>
      <c r="G842" s="12"/>
    </row>
    <row r="843" spans="1:7" x14ac:dyDescent="0.2">
      <c r="A843" s="24"/>
      <c r="B843" s="12"/>
      <c r="C843" s="12"/>
      <c r="D843" s="25"/>
      <c r="E843" s="26"/>
      <c r="F843" s="12"/>
      <c r="G843" s="12"/>
    </row>
    <row r="844" spans="1:7" x14ac:dyDescent="0.2">
      <c r="A844" s="24"/>
      <c r="B844" s="12"/>
      <c r="C844" s="12"/>
      <c r="D844" s="25"/>
      <c r="E844" s="26"/>
      <c r="F844" s="12"/>
      <c r="G844" s="12"/>
    </row>
    <row r="845" spans="1:7" x14ac:dyDescent="0.2">
      <c r="A845" s="24"/>
      <c r="B845" s="12"/>
      <c r="C845" s="12"/>
      <c r="D845" s="25"/>
      <c r="E845" s="26"/>
      <c r="F845" s="12"/>
      <c r="G845" s="12"/>
    </row>
    <row r="846" spans="1:7" x14ac:dyDescent="0.2">
      <c r="A846" s="24"/>
      <c r="B846" s="12"/>
      <c r="C846" s="12"/>
      <c r="D846" s="25"/>
      <c r="E846" s="26"/>
      <c r="F846" s="12"/>
      <c r="G846" s="12"/>
    </row>
    <row r="847" spans="1:7" x14ac:dyDescent="0.2">
      <c r="A847" s="24"/>
      <c r="B847" s="12"/>
      <c r="C847" s="12"/>
      <c r="D847" s="25"/>
      <c r="E847" s="26"/>
      <c r="F847" s="12"/>
      <c r="G847" s="12"/>
    </row>
    <row r="848" spans="1:7" x14ac:dyDescent="0.2">
      <c r="A848" s="24"/>
      <c r="B848" s="12"/>
      <c r="C848" s="12"/>
      <c r="D848" s="25"/>
      <c r="E848" s="26"/>
      <c r="F848" s="12"/>
      <c r="G848" s="12"/>
    </row>
    <row r="849" spans="1:7" x14ac:dyDescent="0.2">
      <c r="A849" s="24"/>
      <c r="B849" s="12"/>
      <c r="C849" s="12"/>
      <c r="D849" s="25"/>
      <c r="E849" s="26"/>
      <c r="F849" s="12"/>
      <c r="G849" s="12"/>
    </row>
    <row r="850" spans="1:7" x14ac:dyDescent="0.2">
      <c r="A850" s="24"/>
      <c r="B850" s="12"/>
      <c r="C850" s="12"/>
      <c r="D850" s="25"/>
      <c r="E850" s="26"/>
      <c r="F850" s="12"/>
      <c r="G850" s="12"/>
    </row>
    <row r="851" spans="1:7" x14ac:dyDescent="0.2">
      <c r="A851" s="24"/>
      <c r="B851" s="12"/>
      <c r="C851" s="12"/>
      <c r="D851" s="25"/>
      <c r="E851" s="26"/>
      <c r="F851" s="12"/>
      <c r="G851" s="12"/>
    </row>
    <row r="852" spans="1:7" x14ac:dyDescent="0.2">
      <c r="A852" s="24"/>
      <c r="B852" s="12"/>
      <c r="C852" s="12"/>
      <c r="D852" s="25"/>
      <c r="E852" s="26"/>
      <c r="F852" s="12"/>
      <c r="G852" s="12"/>
    </row>
    <row r="853" spans="1:7" x14ac:dyDescent="0.2">
      <c r="A853" s="24"/>
      <c r="B853" s="12"/>
      <c r="C853" s="12"/>
      <c r="D853" s="25"/>
      <c r="E853" s="26"/>
      <c r="F853" s="12"/>
      <c r="G853" s="12"/>
    </row>
    <row r="854" spans="1:7" x14ac:dyDescent="0.2">
      <c r="A854" s="24"/>
      <c r="B854" s="12"/>
      <c r="C854" s="12"/>
      <c r="D854" s="25"/>
      <c r="E854" s="26"/>
      <c r="F854" s="12"/>
      <c r="G854" s="12"/>
    </row>
    <row r="855" spans="1:7" x14ac:dyDescent="0.2">
      <c r="A855" s="24"/>
      <c r="B855" s="12"/>
      <c r="C855" s="12"/>
      <c r="D855" s="25"/>
      <c r="E855" s="26"/>
      <c r="F855" s="12"/>
      <c r="G855" s="12"/>
    </row>
    <row r="856" spans="1:7" x14ac:dyDescent="0.2">
      <c r="A856" s="24"/>
      <c r="B856" s="12"/>
      <c r="C856" s="12"/>
      <c r="D856" s="25"/>
      <c r="E856" s="26"/>
      <c r="F856" s="12"/>
      <c r="G856" s="12"/>
    </row>
    <row r="857" spans="1:7" x14ac:dyDescent="0.2">
      <c r="A857" s="24"/>
      <c r="B857" s="12"/>
      <c r="C857" s="12"/>
      <c r="D857" s="25"/>
      <c r="E857" s="26"/>
      <c r="F857" s="12"/>
      <c r="G857" s="12"/>
    </row>
    <row r="858" spans="1:7" x14ac:dyDescent="0.2">
      <c r="A858" s="24"/>
      <c r="B858" s="12"/>
      <c r="C858" s="12"/>
      <c r="D858" s="25"/>
      <c r="E858" s="26"/>
      <c r="F858" s="12"/>
      <c r="G858" s="12"/>
    </row>
    <row r="859" spans="1:7" x14ac:dyDescent="0.2">
      <c r="A859" s="24"/>
      <c r="B859" s="12"/>
      <c r="C859" s="12"/>
      <c r="D859" s="25"/>
      <c r="E859" s="26"/>
      <c r="F859" s="12"/>
      <c r="G859" s="12"/>
    </row>
    <row r="860" spans="1:7" x14ac:dyDescent="0.2">
      <c r="A860" s="24"/>
      <c r="B860" s="12"/>
      <c r="C860" s="12"/>
      <c r="D860" s="25"/>
      <c r="E860" s="26"/>
      <c r="F860" s="12"/>
      <c r="G860" s="12"/>
    </row>
    <row r="861" spans="1:7" x14ac:dyDescent="0.2">
      <c r="A861" s="24"/>
      <c r="B861" s="12"/>
      <c r="C861" s="12"/>
      <c r="D861" s="25"/>
      <c r="E861" s="26"/>
      <c r="F861" s="12"/>
      <c r="G861" s="12"/>
    </row>
    <row r="862" spans="1:7" x14ac:dyDescent="0.2">
      <c r="A862" s="24"/>
      <c r="B862" s="12"/>
      <c r="C862" s="12"/>
      <c r="D862" s="25"/>
      <c r="E862" s="26"/>
      <c r="F862" s="12"/>
      <c r="G862" s="12"/>
    </row>
    <row r="863" spans="1:7" x14ac:dyDescent="0.2">
      <c r="A863" s="24"/>
      <c r="B863" s="12"/>
      <c r="C863" s="12"/>
      <c r="D863" s="25"/>
      <c r="E863" s="26"/>
      <c r="F863" s="12"/>
      <c r="G863" s="12"/>
    </row>
    <row r="864" spans="1:7" x14ac:dyDescent="0.2">
      <c r="A864" s="24"/>
      <c r="B864" s="12"/>
      <c r="C864" s="12"/>
      <c r="D864" s="25"/>
      <c r="E864" s="26"/>
      <c r="F864" s="12"/>
      <c r="G864" s="12"/>
    </row>
    <row r="865" spans="1:7" x14ac:dyDescent="0.2">
      <c r="A865" s="24"/>
      <c r="B865" s="12"/>
      <c r="C865" s="12"/>
      <c r="D865" s="25"/>
      <c r="E865" s="26"/>
      <c r="F865" s="12"/>
      <c r="G865" s="12"/>
    </row>
    <row r="866" spans="1:7" x14ac:dyDescent="0.2">
      <c r="A866" s="24"/>
      <c r="B866" s="12"/>
      <c r="C866" s="12"/>
      <c r="D866" s="25"/>
      <c r="E866" s="26"/>
      <c r="F866" s="12"/>
      <c r="G866" s="12"/>
    </row>
    <row r="867" spans="1:7" x14ac:dyDescent="0.2">
      <c r="A867" s="24"/>
      <c r="B867" s="12"/>
      <c r="C867" s="12"/>
      <c r="D867" s="25"/>
      <c r="E867" s="26"/>
      <c r="F867" s="12"/>
      <c r="G867" s="12"/>
    </row>
    <row r="868" spans="1:7" x14ac:dyDescent="0.2">
      <c r="A868" s="24"/>
      <c r="B868" s="12"/>
      <c r="C868" s="12"/>
      <c r="D868" s="25"/>
      <c r="E868" s="26"/>
      <c r="F868" s="12"/>
      <c r="G868" s="12"/>
    </row>
    <row r="869" spans="1:7" x14ac:dyDescent="0.2">
      <c r="A869" s="24"/>
      <c r="B869" s="12"/>
      <c r="C869" s="12"/>
      <c r="D869" s="25"/>
      <c r="E869" s="26"/>
      <c r="F869" s="12"/>
      <c r="G869" s="12"/>
    </row>
    <row r="870" spans="1:7" x14ac:dyDescent="0.2">
      <c r="A870" s="24"/>
      <c r="B870" s="12"/>
      <c r="C870" s="12"/>
      <c r="D870" s="25"/>
      <c r="E870" s="26"/>
      <c r="F870" s="12"/>
      <c r="G870" s="12"/>
    </row>
    <row r="871" spans="1:7" x14ac:dyDescent="0.2">
      <c r="A871" s="24"/>
      <c r="B871" s="12"/>
      <c r="C871" s="12"/>
      <c r="D871" s="25"/>
      <c r="E871" s="26"/>
      <c r="F871" s="12"/>
      <c r="G871" s="12"/>
    </row>
    <row r="872" spans="1:7" x14ac:dyDescent="0.2">
      <c r="A872" s="24"/>
      <c r="B872" s="12"/>
      <c r="C872" s="12"/>
      <c r="D872" s="25"/>
      <c r="E872" s="26"/>
      <c r="F872" s="12"/>
      <c r="G872" s="12"/>
    </row>
    <row r="873" spans="1:7" x14ac:dyDescent="0.2">
      <c r="A873" s="24"/>
      <c r="B873" s="12"/>
      <c r="C873" s="12"/>
      <c r="D873" s="25"/>
      <c r="E873" s="26"/>
      <c r="F873" s="12"/>
      <c r="G873" s="12"/>
    </row>
    <row r="874" spans="1:7" x14ac:dyDescent="0.2">
      <c r="A874" s="24"/>
      <c r="B874" s="12"/>
      <c r="C874" s="12"/>
      <c r="D874" s="25"/>
      <c r="E874" s="26"/>
      <c r="F874" s="12"/>
      <c r="G874" s="12"/>
    </row>
    <row r="875" spans="1:7" x14ac:dyDescent="0.2">
      <c r="A875" s="24"/>
      <c r="B875" s="12"/>
      <c r="C875" s="12"/>
      <c r="D875" s="25"/>
      <c r="E875" s="26"/>
      <c r="F875" s="12"/>
      <c r="G875" s="12"/>
    </row>
    <row r="876" spans="1:7" x14ac:dyDescent="0.2">
      <c r="A876" s="24"/>
      <c r="B876" s="12"/>
      <c r="C876" s="12"/>
      <c r="D876" s="25"/>
      <c r="E876" s="26"/>
      <c r="F876" s="12"/>
      <c r="G876" s="12"/>
    </row>
    <row r="877" spans="1:7" x14ac:dyDescent="0.2">
      <c r="A877" s="24"/>
      <c r="B877" s="12"/>
      <c r="C877" s="12"/>
      <c r="D877" s="25"/>
      <c r="E877" s="26"/>
      <c r="F877" s="12"/>
      <c r="G877" s="12"/>
    </row>
    <row r="878" spans="1:7" x14ac:dyDescent="0.2">
      <c r="A878" s="24"/>
      <c r="B878" s="12"/>
      <c r="C878" s="12"/>
      <c r="D878" s="25"/>
      <c r="E878" s="26"/>
      <c r="F878" s="12"/>
      <c r="G878" s="12"/>
    </row>
    <row r="879" spans="1:7" x14ac:dyDescent="0.2">
      <c r="A879" s="24"/>
      <c r="B879" s="12"/>
      <c r="C879" s="12"/>
      <c r="D879" s="25"/>
      <c r="E879" s="26"/>
      <c r="F879" s="12"/>
      <c r="G879" s="12"/>
    </row>
    <row r="880" spans="1:7" x14ac:dyDescent="0.2">
      <c r="A880" s="24"/>
      <c r="B880" s="12"/>
      <c r="C880" s="12"/>
      <c r="D880" s="25"/>
      <c r="E880" s="26"/>
      <c r="F880" s="12"/>
      <c r="G880" s="12"/>
    </row>
    <row r="881" spans="1:7" x14ac:dyDescent="0.2">
      <c r="A881" s="24"/>
      <c r="B881" s="12"/>
      <c r="C881" s="12"/>
      <c r="D881" s="25"/>
      <c r="E881" s="26"/>
      <c r="F881" s="12"/>
      <c r="G881" s="12"/>
    </row>
    <row r="882" spans="1:7" x14ac:dyDescent="0.2">
      <c r="A882" s="24"/>
      <c r="B882" s="12"/>
      <c r="C882" s="12"/>
      <c r="D882" s="25"/>
      <c r="E882" s="26"/>
      <c r="F882" s="12"/>
      <c r="G882" s="12"/>
    </row>
    <row r="883" spans="1:7" x14ac:dyDescent="0.2">
      <c r="A883" s="24"/>
      <c r="B883" s="12"/>
      <c r="C883" s="12"/>
      <c r="D883" s="25"/>
      <c r="E883" s="26"/>
      <c r="F883" s="12"/>
      <c r="G883" s="12"/>
    </row>
    <row r="884" spans="1:7" x14ac:dyDescent="0.2">
      <c r="A884" s="24"/>
      <c r="B884" s="12"/>
      <c r="C884" s="12"/>
      <c r="D884" s="25"/>
      <c r="E884" s="26"/>
      <c r="F884" s="12"/>
      <c r="G884" s="12"/>
    </row>
    <row r="885" spans="1:7" x14ac:dyDescent="0.2">
      <c r="A885" s="24"/>
      <c r="B885" s="12"/>
      <c r="C885" s="12"/>
      <c r="D885" s="25"/>
      <c r="E885" s="26"/>
      <c r="F885" s="12"/>
      <c r="G885" s="12"/>
    </row>
    <row r="886" spans="1:7" x14ac:dyDescent="0.2">
      <c r="A886" s="24"/>
      <c r="B886" s="12"/>
      <c r="C886" s="12"/>
      <c r="D886" s="25"/>
      <c r="E886" s="26"/>
      <c r="F886" s="12"/>
      <c r="G886" s="12"/>
    </row>
    <row r="887" spans="1:7" x14ac:dyDescent="0.2">
      <c r="A887" s="24"/>
      <c r="B887" s="12"/>
      <c r="C887" s="12"/>
      <c r="D887" s="25"/>
      <c r="E887" s="26"/>
      <c r="F887" s="12"/>
      <c r="G887" s="12"/>
    </row>
    <row r="888" spans="1:7" x14ac:dyDescent="0.2">
      <c r="A888" s="24"/>
      <c r="B888" s="12"/>
      <c r="C888" s="12"/>
      <c r="D888" s="25"/>
      <c r="E888" s="26"/>
      <c r="F888" s="12"/>
      <c r="G888" s="12"/>
    </row>
    <row r="889" spans="1:7" x14ac:dyDescent="0.2">
      <c r="A889" s="24"/>
      <c r="B889" s="12"/>
      <c r="C889" s="12"/>
      <c r="D889" s="25"/>
      <c r="E889" s="26"/>
      <c r="F889" s="12"/>
      <c r="G889" s="12"/>
    </row>
    <row r="890" spans="1:7" x14ac:dyDescent="0.2">
      <c r="A890" s="24"/>
      <c r="B890" s="12"/>
      <c r="C890" s="12"/>
      <c r="D890" s="25"/>
      <c r="E890" s="26"/>
      <c r="F890" s="12"/>
      <c r="G890" s="12"/>
    </row>
    <row r="891" spans="1:7" x14ac:dyDescent="0.2">
      <c r="A891" s="24"/>
      <c r="B891" s="12"/>
      <c r="C891" s="12"/>
      <c r="D891" s="25"/>
      <c r="E891" s="26"/>
      <c r="F891" s="12"/>
      <c r="G891" s="12"/>
    </row>
    <row r="892" spans="1:7" x14ac:dyDescent="0.2">
      <c r="A892" s="24"/>
      <c r="B892" s="12"/>
      <c r="C892" s="12"/>
      <c r="D892" s="25"/>
      <c r="E892" s="26"/>
      <c r="F892" s="12"/>
      <c r="G892" s="12"/>
    </row>
    <row r="893" spans="1:7" x14ac:dyDescent="0.2">
      <c r="A893" s="24"/>
      <c r="B893" s="12"/>
      <c r="C893" s="12"/>
      <c r="D893" s="25"/>
      <c r="E893" s="26"/>
      <c r="F893" s="12"/>
      <c r="G893" s="12"/>
    </row>
    <row r="894" spans="1:7" x14ac:dyDescent="0.2">
      <c r="A894" s="24"/>
      <c r="B894" s="12"/>
      <c r="C894" s="12"/>
      <c r="D894" s="25"/>
      <c r="E894" s="26"/>
      <c r="F894" s="12"/>
      <c r="G894" s="12"/>
    </row>
    <row r="895" spans="1:7" x14ac:dyDescent="0.2">
      <c r="A895" s="24"/>
      <c r="B895" s="12"/>
      <c r="C895" s="12"/>
      <c r="D895" s="25"/>
      <c r="E895" s="26"/>
      <c r="F895" s="12"/>
      <c r="G895" s="12"/>
    </row>
    <row r="896" spans="1:7" x14ac:dyDescent="0.2">
      <c r="A896" s="24"/>
      <c r="B896" s="12"/>
      <c r="C896" s="12"/>
      <c r="D896" s="25"/>
      <c r="E896" s="26"/>
      <c r="F896" s="12"/>
      <c r="G896" s="12"/>
    </row>
    <row r="897" spans="1:7" x14ac:dyDescent="0.2">
      <c r="A897" s="24"/>
      <c r="B897" s="12"/>
      <c r="C897" s="12"/>
      <c r="D897" s="25"/>
      <c r="E897" s="26"/>
      <c r="F897" s="12"/>
      <c r="G897" s="12"/>
    </row>
    <row r="898" spans="1:7" x14ac:dyDescent="0.2">
      <c r="A898" s="24"/>
      <c r="B898" s="12"/>
      <c r="C898" s="12"/>
      <c r="D898" s="25"/>
      <c r="E898" s="26"/>
      <c r="F898" s="12"/>
      <c r="G898" s="12"/>
    </row>
    <row r="899" spans="1:7" x14ac:dyDescent="0.2">
      <c r="A899" s="24"/>
      <c r="B899" s="12"/>
      <c r="C899" s="12"/>
      <c r="D899" s="25"/>
      <c r="E899" s="26"/>
      <c r="F899" s="12"/>
      <c r="G899" s="12"/>
    </row>
    <row r="900" spans="1:7" x14ac:dyDescent="0.2">
      <c r="A900" s="24"/>
      <c r="B900" s="12"/>
      <c r="C900" s="12"/>
      <c r="D900" s="25"/>
      <c r="E900" s="26"/>
      <c r="F900" s="12"/>
      <c r="G900" s="12"/>
    </row>
    <row r="901" spans="1:7" x14ac:dyDescent="0.2">
      <c r="A901" s="24"/>
      <c r="B901" s="12"/>
      <c r="C901" s="12"/>
      <c r="D901" s="25"/>
      <c r="E901" s="26"/>
      <c r="F901" s="12"/>
      <c r="G901" s="12"/>
    </row>
    <row r="902" spans="1:7" x14ac:dyDescent="0.2">
      <c r="A902" s="24"/>
      <c r="B902" s="12"/>
      <c r="C902" s="12"/>
      <c r="D902" s="25"/>
      <c r="E902" s="26"/>
      <c r="F902" s="12"/>
      <c r="G902" s="12"/>
    </row>
    <row r="903" spans="1:7" x14ac:dyDescent="0.2">
      <c r="A903" s="24"/>
      <c r="B903" s="12"/>
      <c r="C903" s="12"/>
      <c r="D903" s="25"/>
      <c r="E903" s="26"/>
      <c r="F903" s="12"/>
      <c r="G903" s="12"/>
    </row>
    <row r="904" spans="1:7" x14ac:dyDescent="0.2">
      <c r="A904" s="24"/>
      <c r="B904" s="12"/>
      <c r="C904" s="12"/>
      <c r="D904" s="25"/>
      <c r="E904" s="26"/>
      <c r="F904" s="12"/>
      <c r="G904" s="12"/>
    </row>
    <row r="905" spans="1:7" x14ac:dyDescent="0.2">
      <c r="A905" s="24"/>
      <c r="B905" s="12"/>
      <c r="C905" s="12"/>
      <c r="D905" s="25"/>
      <c r="E905" s="26"/>
      <c r="F905" s="12"/>
      <c r="G905" s="12"/>
    </row>
    <row r="906" spans="1:7" x14ac:dyDescent="0.2">
      <c r="A906" s="24"/>
      <c r="B906" s="12"/>
      <c r="C906" s="12"/>
      <c r="D906" s="25"/>
      <c r="E906" s="26"/>
      <c r="F906" s="12"/>
      <c r="G906" s="12"/>
    </row>
    <row r="907" spans="1:7" x14ac:dyDescent="0.2">
      <c r="A907" s="24"/>
      <c r="B907" s="12"/>
      <c r="C907" s="12"/>
      <c r="D907" s="25"/>
      <c r="E907" s="26"/>
      <c r="F907" s="12"/>
      <c r="G907" s="12"/>
    </row>
    <row r="908" spans="1:7" x14ac:dyDescent="0.2">
      <c r="A908" s="24"/>
      <c r="B908" s="12"/>
      <c r="C908" s="12"/>
      <c r="D908" s="25"/>
      <c r="E908" s="26"/>
      <c r="F908" s="12"/>
      <c r="G908" s="12"/>
    </row>
    <row r="909" spans="1:7" x14ac:dyDescent="0.2">
      <c r="A909" s="24"/>
      <c r="B909" s="12"/>
      <c r="C909" s="12"/>
      <c r="D909" s="25"/>
      <c r="E909" s="26"/>
      <c r="F909" s="12"/>
      <c r="G909" s="12"/>
    </row>
    <row r="910" spans="1:7" x14ac:dyDescent="0.2">
      <c r="A910" s="24"/>
      <c r="B910" s="12"/>
      <c r="C910" s="12"/>
      <c r="D910" s="25"/>
      <c r="E910" s="26"/>
      <c r="F910" s="12"/>
      <c r="G910" s="12"/>
    </row>
    <row r="911" spans="1:7" x14ac:dyDescent="0.2">
      <c r="A911" s="24"/>
      <c r="B911" s="12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91"/>
  <sheetViews>
    <sheetView zoomScaleNormal="100" workbookViewId="0">
      <pane ySplit="4" topLeftCell="A5" activePane="bottomLeft" state="frozenSplit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01.12.2017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44</v>
      </c>
      <c r="B5" s="31">
        <v>0.37569475694444443</v>
      </c>
      <c r="C5" s="12" t="s">
        <v>38</v>
      </c>
      <c r="D5" s="25">
        <v>200</v>
      </c>
      <c r="E5" s="26">
        <v>199</v>
      </c>
      <c r="F5" s="12" t="s">
        <v>39</v>
      </c>
      <c r="G5" s="12" t="s">
        <v>40</v>
      </c>
    </row>
    <row r="6" spans="1:7" x14ac:dyDescent="0.2">
      <c r="A6" s="24" t="s">
        <v>44</v>
      </c>
      <c r="B6" s="31">
        <v>0.37629821759259258</v>
      </c>
      <c r="C6" s="12" t="s">
        <v>38</v>
      </c>
      <c r="D6" s="25">
        <v>205</v>
      </c>
      <c r="E6" s="26">
        <v>198.85</v>
      </c>
      <c r="F6" s="12" t="s">
        <v>39</v>
      </c>
      <c r="G6" s="12" t="s">
        <v>40</v>
      </c>
    </row>
    <row r="7" spans="1:7" x14ac:dyDescent="0.2">
      <c r="A7" s="24" t="s">
        <v>44</v>
      </c>
      <c r="B7" s="31">
        <v>0.37775822916666668</v>
      </c>
      <c r="C7" s="12" t="s">
        <v>38</v>
      </c>
      <c r="D7" s="25">
        <v>135</v>
      </c>
      <c r="E7" s="26">
        <v>199</v>
      </c>
      <c r="F7" s="12" t="s">
        <v>39</v>
      </c>
      <c r="G7" s="12" t="s">
        <v>40</v>
      </c>
    </row>
    <row r="8" spans="1:7" x14ac:dyDescent="0.2">
      <c r="A8" s="24" t="s">
        <v>44</v>
      </c>
      <c r="B8" s="31">
        <v>0.37782679398148145</v>
      </c>
      <c r="C8" s="12" t="s">
        <v>38</v>
      </c>
      <c r="D8" s="25">
        <v>61</v>
      </c>
      <c r="E8" s="26">
        <v>199</v>
      </c>
      <c r="F8" s="12" t="s">
        <v>39</v>
      </c>
      <c r="G8" s="12" t="s">
        <v>40</v>
      </c>
    </row>
    <row r="9" spans="1:7" x14ac:dyDescent="0.2">
      <c r="A9" s="24" t="s">
        <v>44</v>
      </c>
      <c r="B9" s="31">
        <v>0.37782679398148145</v>
      </c>
      <c r="C9" s="12" t="s">
        <v>38</v>
      </c>
      <c r="D9" s="25">
        <v>89</v>
      </c>
      <c r="E9" s="26">
        <v>199</v>
      </c>
      <c r="F9" s="12" t="s">
        <v>39</v>
      </c>
      <c r="G9" s="12" t="s">
        <v>40</v>
      </c>
    </row>
    <row r="10" spans="1:7" x14ac:dyDescent="0.2">
      <c r="A10" s="24" t="s">
        <v>44</v>
      </c>
      <c r="B10" s="31">
        <v>0.37782708333333337</v>
      </c>
      <c r="C10" s="12" t="s">
        <v>38</v>
      </c>
      <c r="D10" s="25">
        <v>186</v>
      </c>
      <c r="E10" s="26">
        <v>199</v>
      </c>
      <c r="F10" s="12" t="s">
        <v>39</v>
      </c>
      <c r="G10" s="12" t="s">
        <v>40</v>
      </c>
    </row>
    <row r="11" spans="1:7" x14ac:dyDescent="0.2">
      <c r="A11" s="24" t="s">
        <v>44</v>
      </c>
      <c r="B11" s="31">
        <v>0.3781464351851852</v>
      </c>
      <c r="C11" s="12" t="s">
        <v>38</v>
      </c>
      <c r="D11" s="25">
        <v>65</v>
      </c>
      <c r="E11" s="26">
        <v>199.05</v>
      </c>
      <c r="F11" s="12" t="s">
        <v>39</v>
      </c>
      <c r="G11" s="12" t="s">
        <v>40</v>
      </c>
    </row>
    <row r="12" spans="1:7" x14ac:dyDescent="0.2">
      <c r="A12" s="24" t="s">
        <v>44</v>
      </c>
      <c r="B12" s="31">
        <v>0.37839804398148152</v>
      </c>
      <c r="C12" s="12" t="s">
        <v>38</v>
      </c>
      <c r="D12" s="25">
        <v>136</v>
      </c>
      <c r="E12" s="26">
        <v>198.95</v>
      </c>
      <c r="F12" s="12" t="s">
        <v>39</v>
      </c>
      <c r="G12" s="12" t="s">
        <v>40</v>
      </c>
    </row>
    <row r="13" spans="1:7" x14ac:dyDescent="0.2">
      <c r="A13" s="24" t="s">
        <v>44</v>
      </c>
      <c r="B13" s="31">
        <v>0.37859736111111109</v>
      </c>
      <c r="C13" s="12" t="s">
        <v>38</v>
      </c>
      <c r="D13" s="25">
        <v>161</v>
      </c>
      <c r="E13" s="26">
        <v>198.85</v>
      </c>
      <c r="F13" s="12" t="s">
        <v>39</v>
      </c>
      <c r="G13" s="12" t="s">
        <v>40</v>
      </c>
    </row>
    <row r="14" spans="1:7" x14ac:dyDescent="0.2">
      <c r="A14" s="24" t="s">
        <v>44</v>
      </c>
      <c r="B14" s="31">
        <v>0.37889447916666663</v>
      </c>
      <c r="C14" s="12" t="s">
        <v>38</v>
      </c>
      <c r="D14" s="25">
        <v>153</v>
      </c>
      <c r="E14" s="26">
        <v>198.5</v>
      </c>
      <c r="F14" s="12" t="s">
        <v>39</v>
      </c>
      <c r="G14" s="12" t="s">
        <v>40</v>
      </c>
    </row>
    <row r="15" spans="1:7" x14ac:dyDescent="0.2">
      <c r="A15" s="24" t="s">
        <v>44</v>
      </c>
      <c r="B15" s="31">
        <v>0.37941754629629632</v>
      </c>
      <c r="C15" s="12" t="s">
        <v>38</v>
      </c>
      <c r="D15" s="25">
        <v>145</v>
      </c>
      <c r="E15" s="26">
        <v>198.45</v>
      </c>
      <c r="F15" s="12" t="s">
        <v>39</v>
      </c>
      <c r="G15" s="12" t="s">
        <v>40</v>
      </c>
    </row>
    <row r="16" spans="1:7" x14ac:dyDescent="0.2">
      <c r="A16" s="24" t="s">
        <v>44</v>
      </c>
      <c r="B16" s="31">
        <v>0.3797465972222222</v>
      </c>
      <c r="C16" s="12" t="s">
        <v>38</v>
      </c>
      <c r="D16" s="25">
        <v>44</v>
      </c>
      <c r="E16" s="26">
        <v>198.4</v>
      </c>
      <c r="F16" s="12" t="s">
        <v>39</v>
      </c>
      <c r="G16" s="12" t="s">
        <v>40</v>
      </c>
    </row>
    <row r="17" spans="1:7" x14ac:dyDescent="0.2">
      <c r="A17" s="24" t="s">
        <v>44</v>
      </c>
      <c r="B17" s="31">
        <v>0.3797465972222222</v>
      </c>
      <c r="C17" s="12" t="s">
        <v>38</v>
      </c>
      <c r="D17" s="25">
        <v>160</v>
      </c>
      <c r="E17" s="26">
        <v>198.4</v>
      </c>
      <c r="F17" s="12" t="s">
        <v>39</v>
      </c>
      <c r="G17" s="12" t="s">
        <v>40</v>
      </c>
    </row>
    <row r="18" spans="1:7" x14ac:dyDescent="0.2">
      <c r="A18" s="24" t="s">
        <v>44</v>
      </c>
      <c r="B18" s="31">
        <v>0.3797465972222222</v>
      </c>
      <c r="C18" s="12" t="s">
        <v>38</v>
      </c>
      <c r="D18" s="25">
        <v>6</v>
      </c>
      <c r="E18" s="26">
        <v>198.4</v>
      </c>
      <c r="F18" s="12" t="s">
        <v>39</v>
      </c>
      <c r="G18" s="12" t="s">
        <v>40</v>
      </c>
    </row>
    <row r="19" spans="1:7" x14ac:dyDescent="0.2">
      <c r="A19" s="24" t="s">
        <v>44</v>
      </c>
      <c r="B19" s="31">
        <v>0.3797467708333333</v>
      </c>
      <c r="C19" s="12" t="s">
        <v>38</v>
      </c>
      <c r="D19" s="25">
        <v>175</v>
      </c>
      <c r="E19" s="26">
        <v>198.35</v>
      </c>
      <c r="F19" s="12" t="s">
        <v>39</v>
      </c>
      <c r="G19" s="12" t="s">
        <v>40</v>
      </c>
    </row>
    <row r="20" spans="1:7" x14ac:dyDescent="0.2">
      <c r="A20" s="24" t="s">
        <v>44</v>
      </c>
      <c r="B20" s="31">
        <v>0.38059291666666673</v>
      </c>
      <c r="C20" s="12" t="s">
        <v>38</v>
      </c>
      <c r="D20" s="25">
        <v>133</v>
      </c>
      <c r="E20" s="26">
        <v>198.55</v>
      </c>
      <c r="F20" s="12" t="s">
        <v>39</v>
      </c>
      <c r="G20" s="12" t="s">
        <v>40</v>
      </c>
    </row>
    <row r="21" spans="1:7" x14ac:dyDescent="0.2">
      <c r="A21" s="24" t="s">
        <v>44</v>
      </c>
      <c r="B21" s="31">
        <v>0.3811102199074074</v>
      </c>
      <c r="C21" s="12" t="s">
        <v>38</v>
      </c>
      <c r="D21" s="25">
        <v>140</v>
      </c>
      <c r="E21" s="26">
        <v>198.7</v>
      </c>
      <c r="F21" s="12" t="s">
        <v>39</v>
      </c>
      <c r="G21" s="12" t="s">
        <v>40</v>
      </c>
    </row>
    <row r="22" spans="1:7" x14ac:dyDescent="0.2">
      <c r="A22" s="24" t="s">
        <v>44</v>
      </c>
      <c r="B22" s="31">
        <v>0.38131119212962966</v>
      </c>
      <c r="C22" s="12" t="s">
        <v>38</v>
      </c>
      <c r="D22" s="25">
        <v>145</v>
      </c>
      <c r="E22" s="26">
        <v>198.6</v>
      </c>
      <c r="F22" s="12" t="s">
        <v>39</v>
      </c>
      <c r="G22" s="12" t="s">
        <v>40</v>
      </c>
    </row>
    <row r="23" spans="1:7" x14ac:dyDescent="0.2">
      <c r="A23" s="24" t="s">
        <v>44</v>
      </c>
      <c r="B23" s="31">
        <v>0.38209971064814818</v>
      </c>
      <c r="C23" s="12" t="s">
        <v>38</v>
      </c>
      <c r="D23" s="25">
        <v>140</v>
      </c>
      <c r="E23" s="26">
        <v>198.45</v>
      </c>
      <c r="F23" s="12" t="s">
        <v>39</v>
      </c>
      <c r="G23" s="12" t="s">
        <v>40</v>
      </c>
    </row>
    <row r="24" spans="1:7" x14ac:dyDescent="0.2">
      <c r="A24" s="24" t="s">
        <v>44</v>
      </c>
      <c r="B24" s="31">
        <v>0.38268547453703705</v>
      </c>
      <c r="C24" s="12" t="s">
        <v>38</v>
      </c>
      <c r="D24" s="25">
        <v>150</v>
      </c>
      <c r="E24" s="26">
        <v>198.6</v>
      </c>
      <c r="F24" s="12" t="s">
        <v>39</v>
      </c>
      <c r="G24" s="12" t="s">
        <v>40</v>
      </c>
    </row>
    <row r="25" spans="1:7" x14ac:dyDescent="0.2">
      <c r="A25" s="24" t="s">
        <v>44</v>
      </c>
      <c r="B25" s="31">
        <v>0.38278646990740745</v>
      </c>
      <c r="C25" s="12" t="s">
        <v>38</v>
      </c>
      <c r="D25" s="25">
        <v>46</v>
      </c>
      <c r="E25" s="26">
        <v>198.7</v>
      </c>
      <c r="F25" s="12" t="s">
        <v>39</v>
      </c>
      <c r="G25" s="12" t="s">
        <v>40</v>
      </c>
    </row>
    <row r="26" spans="1:7" x14ac:dyDescent="0.2">
      <c r="A26" s="24" t="s">
        <v>44</v>
      </c>
      <c r="B26" s="31">
        <v>0.38289275462962963</v>
      </c>
      <c r="C26" s="12" t="s">
        <v>38</v>
      </c>
      <c r="D26" s="25">
        <v>114</v>
      </c>
      <c r="E26" s="26">
        <v>198.7</v>
      </c>
      <c r="F26" s="12" t="s">
        <v>39</v>
      </c>
      <c r="G26" s="12" t="s">
        <v>40</v>
      </c>
    </row>
    <row r="27" spans="1:7" x14ac:dyDescent="0.2">
      <c r="A27" s="24" t="s">
        <v>44</v>
      </c>
      <c r="B27" s="31">
        <v>0.38309959490740741</v>
      </c>
      <c r="C27" s="12" t="s">
        <v>38</v>
      </c>
      <c r="D27" s="25">
        <v>54</v>
      </c>
      <c r="E27" s="26">
        <v>198.65</v>
      </c>
      <c r="F27" s="12" t="s">
        <v>39</v>
      </c>
      <c r="G27" s="12" t="s">
        <v>40</v>
      </c>
    </row>
    <row r="28" spans="1:7" x14ac:dyDescent="0.2">
      <c r="A28" s="24" t="s">
        <v>44</v>
      </c>
      <c r="B28" s="31">
        <v>0.38309959490740741</v>
      </c>
      <c r="C28" s="12" t="s">
        <v>38</v>
      </c>
      <c r="D28" s="25">
        <v>103</v>
      </c>
      <c r="E28" s="26">
        <v>198.65</v>
      </c>
      <c r="F28" s="12" t="s">
        <v>39</v>
      </c>
      <c r="G28" s="12" t="s">
        <v>40</v>
      </c>
    </row>
    <row r="29" spans="1:7" x14ac:dyDescent="0.2">
      <c r="A29" s="24" t="s">
        <v>44</v>
      </c>
      <c r="B29" s="31">
        <v>0.38347427083333335</v>
      </c>
      <c r="C29" s="12" t="s">
        <v>38</v>
      </c>
      <c r="D29" s="25">
        <v>139</v>
      </c>
      <c r="E29" s="26">
        <v>198.65</v>
      </c>
      <c r="F29" s="12" t="s">
        <v>39</v>
      </c>
      <c r="G29" s="12" t="s">
        <v>40</v>
      </c>
    </row>
    <row r="30" spans="1:7" x14ac:dyDescent="0.2">
      <c r="A30" s="24" t="s">
        <v>44</v>
      </c>
      <c r="B30" s="31">
        <v>0.38378123842592593</v>
      </c>
      <c r="C30" s="12" t="s">
        <v>38</v>
      </c>
      <c r="D30" s="25">
        <v>150</v>
      </c>
      <c r="E30" s="26">
        <v>198.65</v>
      </c>
      <c r="F30" s="12" t="s">
        <v>39</v>
      </c>
      <c r="G30" s="12" t="s">
        <v>40</v>
      </c>
    </row>
    <row r="31" spans="1:7" x14ac:dyDescent="0.2">
      <c r="A31" s="24" t="s">
        <v>44</v>
      </c>
      <c r="B31" s="31">
        <v>0.38422944444444446</v>
      </c>
      <c r="C31" s="12" t="s">
        <v>38</v>
      </c>
      <c r="D31" s="25">
        <v>155</v>
      </c>
      <c r="E31" s="26">
        <v>198.55</v>
      </c>
      <c r="F31" s="12" t="s">
        <v>39</v>
      </c>
      <c r="G31" s="12" t="s">
        <v>40</v>
      </c>
    </row>
    <row r="32" spans="1:7" x14ac:dyDescent="0.2">
      <c r="A32" s="24" t="s">
        <v>44</v>
      </c>
      <c r="B32" s="31">
        <v>0.38481548611111116</v>
      </c>
      <c r="C32" s="12" t="s">
        <v>38</v>
      </c>
      <c r="D32" s="25">
        <v>162</v>
      </c>
      <c r="E32" s="26">
        <v>198.55</v>
      </c>
      <c r="F32" s="12" t="s">
        <v>39</v>
      </c>
      <c r="G32" s="12" t="s">
        <v>40</v>
      </c>
    </row>
    <row r="33" spans="1:12" x14ac:dyDescent="0.2">
      <c r="A33" s="24" t="s">
        <v>44</v>
      </c>
      <c r="B33" s="31">
        <v>0.3855776041666667</v>
      </c>
      <c r="C33" s="12" t="s">
        <v>38</v>
      </c>
      <c r="D33" s="25">
        <v>160</v>
      </c>
      <c r="E33" s="26">
        <v>198.6</v>
      </c>
      <c r="F33" s="12" t="s">
        <v>39</v>
      </c>
      <c r="G33" s="12" t="s">
        <v>40</v>
      </c>
    </row>
    <row r="34" spans="1:12" x14ac:dyDescent="0.2">
      <c r="A34" s="24" t="s">
        <v>44</v>
      </c>
      <c r="B34" s="31">
        <v>0.38582418981481487</v>
      </c>
      <c r="C34" s="12" t="s">
        <v>38</v>
      </c>
      <c r="D34" s="25">
        <v>152</v>
      </c>
      <c r="E34" s="26">
        <v>198.55</v>
      </c>
      <c r="F34" s="12" t="s">
        <v>39</v>
      </c>
      <c r="G34" s="12" t="s">
        <v>40</v>
      </c>
    </row>
    <row r="35" spans="1:12" x14ac:dyDescent="0.2">
      <c r="A35" s="24" t="s">
        <v>44</v>
      </c>
      <c r="B35" s="31">
        <v>0.3861200578703704</v>
      </c>
      <c r="C35" s="12" t="s">
        <v>38</v>
      </c>
      <c r="D35" s="25">
        <v>50</v>
      </c>
      <c r="E35" s="26">
        <v>198.6</v>
      </c>
      <c r="F35" s="12" t="s">
        <v>39</v>
      </c>
      <c r="G35" s="12" t="s">
        <v>40</v>
      </c>
      <c r="L35">
        <v>2</v>
      </c>
    </row>
    <row r="36" spans="1:12" x14ac:dyDescent="0.2">
      <c r="A36" s="24" t="s">
        <v>44</v>
      </c>
      <c r="B36" s="31">
        <v>0.38615043981481478</v>
      </c>
      <c r="C36" s="12" t="s">
        <v>38</v>
      </c>
      <c r="D36" s="25">
        <v>46</v>
      </c>
      <c r="E36" s="26">
        <v>198.55</v>
      </c>
      <c r="F36" s="12" t="s">
        <v>39</v>
      </c>
      <c r="G36" s="12" t="s">
        <v>40</v>
      </c>
    </row>
    <row r="37" spans="1:12" x14ac:dyDescent="0.2">
      <c r="A37" s="24" t="s">
        <v>44</v>
      </c>
      <c r="B37" s="31">
        <v>0.38615045138888887</v>
      </c>
      <c r="C37" s="12" t="s">
        <v>38</v>
      </c>
      <c r="D37" s="25">
        <v>124</v>
      </c>
      <c r="E37" s="26">
        <v>198.55</v>
      </c>
      <c r="F37" s="12" t="s">
        <v>39</v>
      </c>
      <c r="G37" s="12" t="s">
        <v>40</v>
      </c>
    </row>
    <row r="38" spans="1:12" x14ac:dyDescent="0.2">
      <c r="A38" s="24" t="s">
        <v>44</v>
      </c>
      <c r="B38" s="31">
        <v>0.38703189814814815</v>
      </c>
      <c r="C38" s="12" t="s">
        <v>38</v>
      </c>
      <c r="D38" s="25">
        <v>145</v>
      </c>
      <c r="E38" s="26">
        <v>198.6</v>
      </c>
      <c r="F38" s="12" t="s">
        <v>39</v>
      </c>
      <c r="G38" s="12" t="s">
        <v>40</v>
      </c>
    </row>
    <row r="39" spans="1:12" x14ac:dyDescent="0.2">
      <c r="A39" s="24" t="s">
        <v>44</v>
      </c>
      <c r="B39" s="31">
        <v>0.38708814814814818</v>
      </c>
      <c r="C39" s="12" t="s">
        <v>38</v>
      </c>
      <c r="D39" s="25">
        <v>153</v>
      </c>
      <c r="E39" s="26">
        <v>198.55</v>
      </c>
      <c r="F39" s="12" t="s">
        <v>39</v>
      </c>
      <c r="G39" s="12" t="s">
        <v>40</v>
      </c>
    </row>
    <row r="40" spans="1:12" x14ac:dyDescent="0.2">
      <c r="A40" s="24" t="s">
        <v>44</v>
      </c>
      <c r="B40" s="31">
        <v>0.3877153703703704</v>
      </c>
      <c r="C40" s="12" t="s">
        <v>38</v>
      </c>
      <c r="D40" s="25">
        <v>162</v>
      </c>
      <c r="E40" s="26">
        <v>198.5</v>
      </c>
      <c r="F40" s="12" t="s">
        <v>39</v>
      </c>
      <c r="G40" s="12" t="s">
        <v>40</v>
      </c>
    </row>
    <row r="41" spans="1:12" x14ac:dyDescent="0.2">
      <c r="A41" s="24" t="s">
        <v>44</v>
      </c>
      <c r="B41" s="31">
        <v>0.38771549768518521</v>
      </c>
      <c r="C41" s="12" t="s">
        <v>38</v>
      </c>
      <c r="D41" s="25">
        <v>140</v>
      </c>
      <c r="E41" s="26">
        <v>198.45</v>
      </c>
      <c r="F41" s="12" t="s">
        <v>39</v>
      </c>
      <c r="G41" s="12" t="s">
        <v>40</v>
      </c>
    </row>
    <row r="42" spans="1:12" x14ac:dyDescent="0.2">
      <c r="A42" s="24" t="s">
        <v>44</v>
      </c>
      <c r="B42" s="31">
        <v>0.3885658680555556</v>
      </c>
      <c r="C42" s="12" t="s">
        <v>38</v>
      </c>
      <c r="D42" s="25">
        <v>140</v>
      </c>
      <c r="E42" s="26">
        <v>198.4</v>
      </c>
      <c r="F42" s="12" t="s">
        <v>39</v>
      </c>
      <c r="G42" s="12" t="s">
        <v>40</v>
      </c>
    </row>
    <row r="43" spans="1:12" x14ac:dyDescent="0.2">
      <c r="A43" s="24" t="s">
        <v>44</v>
      </c>
      <c r="B43" s="31">
        <v>0.38893630787037042</v>
      </c>
      <c r="C43" s="12" t="s">
        <v>38</v>
      </c>
      <c r="D43" s="25">
        <v>41</v>
      </c>
      <c r="E43" s="26">
        <v>198.35</v>
      </c>
      <c r="F43" s="12" t="s">
        <v>39</v>
      </c>
      <c r="G43" s="12" t="s">
        <v>40</v>
      </c>
    </row>
    <row r="44" spans="1:12" x14ac:dyDescent="0.2">
      <c r="A44" s="24" t="s">
        <v>44</v>
      </c>
      <c r="B44" s="31">
        <v>0.38893630787037042</v>
      </c>
      <c r="C44" s="12" t="s">
        <v>38</v>
      </c>
      <c r="D44" s="25">
        <v>104</v>
      </c>
      <c r="E44" s="26">
        <v>198.35</v>
      </c>
      <c r="F44" s="12" t="s">
        <v>39</v>
      </c>
      <c r="G44" s="12" t="s">
        <v>40</v>
      </c>
    </row>
    <row r="45" spans="1:12" x14ac:dyDescent="0.2">
      <c r="A45" s="24" t="s">
        <v>44</v>
      </c>
      <c r="B45" s="31">
        <v>0.39018893518518522</v>
      </c>
      <c r="C45" s="12" t="s">
        <v>38</v>
      </c>
      <c r="D45" s="25">
        <v>160</v>
      </c>
      <c r="E45" s="26">
        <v>198.45</v>
      </c>
      <c r="F45" s="12" t="s">
        <v>39</v>
      </c>
      <c r="G45" s="12" t="s">
        <v>40</v>
      </c>
    </row>
    <row r="46" spans="1:12" x14ac:dyDescent="0.2">
      <c r="A46" s="24" t="s">
        <v>44</v>
      </c>
      <c r="B46" s="31">
        <v>0.3904332060185185</v>
      </c>
      <c r="C46" s="12" t="s">
        <v>38</v>
      </c>
      <c r="D46" s="25">
        <v>197</v>
      </c>
      <c r="E46" s="26">
        <v>198.4</v>
      </c>
      <c r="F46" s="12" t="s">
        <v>39</v>
      </c>
      <c r="G46" s="12" t="s">
        <v>40</v>
      </c>
    </row>
    <row r="47" spans="1:12" x14ac:dyDescent="0.2">
      <c r="A47" s="24" t="s">
        <v>44</v>
      </c>
      <c r="B47" s="31">
        <v>0.39094983796296295</v>
      </c>
      <c r="C47" s="12" t="s">
        <v>38</v>
      </c>
      <c r="D47" s="25">
        <v>215</v>
      </c>
      <c r="E47" s="26">
        <v>198.4</v>
      </c>
      <c r="F47" s="12" t="s">
        <v>39</v>
      </c>
      <c r="G47" s="12" t="s">
        <v>40</v>
      </c>
    </row>
    <row r="48" spans="1:12" x14ac:dyDescent="0.2">
      <c r="A48" s="24" t="s">
        <v>44</v>
      </c>
      <c r="B48" s="31">
        <v>0.39185115740740745</v>
      </c>
      <c r="C48" s="12" t="s">
        <v>38</v>
      </c>
      <c r="D48" s="25">
        <v>175</v>
      </c>
      <c r="E48" s="26">
        <v>198.45</v>
      </c>
      <c r="F48" s="12" t="s">
        <v>39</v>
      </c>
      <c r="G48" s="12" t="s">
        <v>40</v>
      </c>
    </row>
    <row r="49" spans="1:7" x14ac:dyDescent="0.2">
      <c r="A49" s="24" t="s">
        <v>44</v>
      </c>
      <c r="B49" s="31">
        <v>0.39185130787037042</v>
      </c>
      <c r="C49" s="12" t="s">
        <v>38</v>
      </c>
      <c r="D49" s="25">
        <v>260</v>
      </c>
      <c r="E49" s="26">
        <v>198.45</v>
      </c>
      <c r="F49" s="12" t="s">
        <v>39</v>
      </c>
      <c r="G49" s="12" t="s">
        <v>40</v>
      </c>
    </row>
    <row r="50" spans="1:7" x14ac:dyDescent="0.2">
      <c r="A50" s="24" t="s">
        <v>44</v>
      </c>
      <c r="B50" s="31">
        <v>0.39185130787037042</v>
      </c>
      <c r="C50" s="12" t="s">
        <v>38</v>
      </c>
      <c r="D50" s="25">
        <v>104</v>
      </c>
      <c r="E50" s="26">
        <v>198.5</v>
      </c>
      <c r="F50" s="12" t="s">
        <v>39</v>
      </c>
      <c r="G50" s="12" t="s">
        <v>40</v>
      </c>
    </row>
    <row r="51" spans="1:7" x14ac:dyDescent="0.2">
      <c r="A51" s="24" t="s">
        <v>44</v>
      </c>
      <c r="B51" s="31">
        <v>0.39294739583333332</v>
      </c>
      <c r="C51" s="12" t="s">
        <v>38</v>
      </c>
      <c r="D51" s="25">
        <v>113</v>
      </c>
      <c r="E51" s="26">
        <v>198.4</v>
      </c>
      <c r="F51" s="12" t="s">
        <v>39</v>
      </c>
      <c r="G51" s="12" t="s">
        <v>40</v>
      </c>
    </row>
    <row r="52" spans="1:7" x14ac:dyDescent="0.2">
      <c r="A52" s="24" t="s">
        <v>44</v>
      </c>
      <c r="B52" s="31">
        <v>0.39294739583333332</v>
      </c>
      <c r="C52" s="12" t="s">
        <v>38</v>
      </c>
      <c r="D52" s="25">
        <v>35</v>
      </c>
      <c r="E52" s="26">
        <v>198.4</v>
      </c>
      <c r="F52" s="12" t="s">
        <v>39</v>
      </c>
      <c r="G52" s="12" t="s">
        <v>40</v>
      </c>
    </row>
    <row r="53" spans="1:7" x14ac:dyDescent="0.2">
      <c r="A53" s="24" t="s">
        <v>44</v>
      </c>
      <c r="B53" s="31">
        <v>0.39358805555555554</v>
      </c>
      <c r="C53" s="12" t="s">
        <v>38</v>
      </c>
      <c r="D53" s="25">
        <v>35</v>
      </c>
      <c r="E53" s="26">
        <v>198.25</v>
      </c>
      <c r="F53" s="12" t="s">
        <v>39</v>
      </c>
      <c r="G53" s="12" t="s">
        <v>40</v>
      </c>
    </row>
    <row r="54" spans="1:7" x14ac:dyDescent="0.2">
      <c r="A54" s="24" t="s">
        <v>44</v>
      </c>
      <c r="B54" s="31">
        <v>0.39358805555555554</v>
      </c>
      <c r="C54" s="12" t="s">
        <v>38</v>
      </c>
      <c r="D54" s="25">
        <v>109</v>
      </c>
      <c r="E54" s="26">
        <v>198.25</v>
      </c>
      <c r="F54" s="12" t="s">
        <v>39</v>
      </c>
      <c r="G54" s="12" t="s">
        <v>40</v>
      </c>
    </row>
    <row r="55" spans="1:7" x14ac:dyDescent="0.2">
      <c r="A55" s="24" t="s">
        <v>44</v>
      </c>
      <c r="B55" s="31">
        <v>0.39376199074074075</v>
      </c>
      <c r="C55" s="12" t="s">
        <v>38</v>
      </c>
      <c r="D55" s="25">
        <v>144</v>
      </c>
      <c r="E55" s="26">
        <v>198.1</v>
      </c>
      <c r="F55" s="12" t="s">
        <v>39</v>
      </c>
      <c r="G55" s="12" t="s">
        <v>40</v>
      </c>
    </row>
    <row r="56" spans="1:7" x14ac:dyDescent="0.2">
      <c r="A56" s="24" t="s">
        <v>44</v>
      </c>
      <c r="B56" s="31">
        <v>0.39427751157407409</v>
      </c>
      <c r="C56" s="12" t="s">
        <v>38</v>
      </c>
      <c r="D56" s="25">
        <v>149</v>
      </c>
      <c r="E56" s="26">
        <v>198.15</v>
      </c>
      <c r="F56" s="12" t="s">
        <v>39</v>
      </c>
      <c r="G56" s="12" t="s">
        <v>40</v>
      </c>
    </row>
    <row r="57" spans="1:7" x14ac:dyDescent="0.2">
      <c r="A57" s="24" t="s">
        <v>44</v>
      </c>
      <c r="B57" s="31">
        <v>0.3949062615740741</v>
      </c>
      <c r="C57" s="12" t="s">
        <v>38</v>
      </c>
      <c r="D57" s="25">
        <v>90</v>
      </c>
      <c r="E57" s="26">
        <v>198.1</v>
      </c>
      <c r="F57" s="12" t="s">
        <v>39</v>
      </c>
      <c r="G57" s="12" t="s">
        <v>40</v>
      </c>
    </row>
    <row r="58" spans="1:7" x14ac:dyDescent="0.2">
      <c r="A58" s="24" t="s">
        <v>44</v>
      </c>
      <c r="B58" s="31">
        <v>0.39574353009259261</v>
      </c>
      <c r="C58" s="12" t="s">
        <v>38</v>
      </c>
      <c r="D58" s="25">
        <v>215</v>
      </c>
      <c r="E58" s="26">
        <v>198.15</v>
      </c>
      <c r="F58" s="12" t="s">
        <v>39</v>
      </c>
      <c r="G58" s="12" t="s">
        <v>40</v>
      </c>
    </row>
    <row r="59" spans="1:7" x14ac:dyDescent="0.2">
      <c r="A59" s="24" t="s">
        <v>44</v>
      </c>
      <c r="B59" s="31">
        <v>0.39589105324074081</v>
      </c>
      <c r="C59" s="12" t="s">
        <v>38</v>
      </c>
      <c r="D59" s="25">
        <v>164</v>
      </c>
      <c r="E59" s="26">
        <v>198.05</v>
      </c>
      <c r="F59" s="12" t="s">
        <v>39</v>
      </c>
      <c r="G59" s="12" t="s">
        <v>40</v>
      </c>
    </row>
    <row r="60" spans="1:7" x14ac:dyDescent="0.2">
      <c r="A60" s="24" t="s">
        <v>44</v>
      </c>
      <c r="B60" s="31">
        <v>0.39589105324074081</v>
      </c>
      <c r="C60" s="12" t="s">
        <v>38</v>
      </c>
      <c r="D60" s="25">
        <v>4</v>
      </c>
      <c r="E60" s="26">
        <v>198.05</v>
      </c>
      <c r="F60" s="12" t="s">
        <v>39</v>
      </c>
      <c r="G60" s="12" t="s">
        <v>40</v>
      </c>
    </row>
    <row r="61" spans="1:7" x14ac:dyDescent="0.2">
      <c r="A61" s="24" t="s">
        <v>44</v>
      </c>
      <c r="B61" s="31">
        <v>0.39661130787037036</v>
      </c>
      <c r="C61" s="12" t="s">
        <v>38</v>
      </c>
      <c r="D61" s="25">
        <v>150</v>
      </c>
      <c r="E61" s="26">
        <v>197.9</v>
      </c>
      <c r="F61" s="12" t="s">
        <v>39</v>
      </c>
      <c r="G61" s="12" t="s">
        <v>40</v>
      </c>
    </row>
    <row r="62" spans="1:7" x14ac:dyDescent="0.2">
      <c r="A62" s="24" t="s">
        <v>44</v>
      </c>
      <c r="B62" s="31">
        <v>0.39700059027777779</v>
      </c>
      <c r="C62" s="12" t="s">
        <v>38</v>
      </c>
      <c r="D62" s="25">
        <v>155</v>
      </c>
      <c r="E62" s="26">
        <v>197.9</v>
      </c>
      <c r="F62" s="12" t="s">
        <v>39</v>
      </c>
      <c r="G62" s="12" t="s">
        <v>40</v>
      </c>
    </row>
    <row r="63" spans="1:7" x14ac:dyDescent="0.2">
      <c r="A63" s="24" t="s">
        <v>44</v>
      </c>
      <c r="B63" s="31">
        <v>0.39764208333333334</v>
      </c>
      <c r="C63" s="12" t="s">
        <v>38</v>
      </c>
      <c r="D63" s="25">
        <v>75</v>
      </c>
      <c r="E63" s="26">
        <v>197.85</v>
      </c>
      <c r="F63" s="12" t="s">
        <v>39</v>
      </c>
      <c r="G63" s="12" t="s">
        <v>40</v>
      </c>
    </row>
    <row r="64" spans="1:7" x14ac:dyDescent="0.2">
      <c r="A64" s="24" t="s">
        <v>44</v>
      </c>
      <c r="B64" s="31">
        <v>0.39765128472222222</v>
      </c>
      <c r="C64" s="12" t="s">
        <v>38</v>
      </c>
      <c r="D64" s="25">
        <v>94</v>
      </c>
      <c r="E64" s="26">
        <v>197.85</v>
      </c>
      <c r="F64" s="12" t="s">
        <v>39</v>
      </c>
      <c r="G64" s="12" t="s">
        <v>40</v>
      </c>
    </row>
    <row r="65" spans="1:7" x14ac:dyDescent="0.2">
      <c r="A65" s="24" t="s">
        <v>44</v>
      </c>
      <c r="B65" s="31">
        <v>0.39815605324074077</v>
      </c>
      <c r="C65" s="12" t="s">
        <v>38</v>
      </c>
      <c r="D65" s="25">
        <v>178</v>
      </c>
      <c r="E65" s="26">
        <v>197.75</v>
      </c>
      <c r="F65" s="12" t="s">
        <v>39</v>
      </c>
      <c r="G65" s="12" t="s">
        <v>40</v>
      </c>
    </row>
    <row r="66" spans="1:7" x14ac:dyDescent="0.2">
      <c r="A66" s="24" t="s">
        <v>44</v>
      </c>
      <c r="B66" s="31">
        <v>0.39876406250000007</v>
      </c>
      <c r="C66" s="12" t="s">
        <v>38</v>
      </c>
      <c r="D66" s="25">
        <v>151</v>
      </c>
      <c r="E66" s="26">
        <v>197.5</v>
      </c>
      <c r="F66" s="12" t="s">
        <v>39</v>
      </c>
      <c r="G66" s="12" t="s">
        <v>40</v>
      </c>
    </row>
    <row r="67" spans="1:7" x14ac:dyDescent="0.2">
      <c r="A67" s="24" t="s">
        <v>44</v>
      </c>
      <c r="B67" s="31">
        <v>0.39922118055555561</v>
      </c>
      <c r="C67" s="12" t="s">
        <v>38</v>
      </c>
      <c r="D67" s="25">
        <v>39</v>
      </c>
      <c r="E67" s="26">
        <v>197.1</v>
      </c>
      <c r="F67" s="12" t="s">
        <v>39</v>
      </c>
      <c r="G67" s="12" t="s">
        <v>40</v>
      </c>
    </row>
    <row r="68" spans="1:7" x14ac:dyDescent="0.2">
      <c r="A68" s="24" t="s">
        <v>44</v>
      </c>
      <c r="B68" s="31">
        <v>0.39922120370370373</v>
      </c>
      <c r="C68" s="12" t="s">
        <v>38</v>
      </c>
      <c r="D68" s="25">
        <v>100</v>
      </c>
      <c r="E68" s="26">
        <v>197.1</v>
      </c>
      <c r="F68" s="12" t="s">
        <v>39</v>
      </c>
      <c r="G68" s="12" t="s">
        <v>40</v>
      </c>
    </row>
    <row r="69" spans="1:7" x14ac:dyDescent="0.2">
      <c r="A69" s="24" t="s">
        <v>44</v>
      </c>
      <c r="B69" s="31">
        <v>0.39970195601851854</v>
      </c>
      <c r="C69" s="12" t="s">
        <v>38</v>
      </c>
      <c r="D69" s="25">
        <v>151</v>
      </c>
      <c r="E69" s="26">
        <v>196.7</v>
      </c>
      <c r="F69" s="12" t="s">
        <v>39</v>
      </c>
      <c r="G69" s="12" t="s">
        <v>40</v>
      </c>
    </row>
    <row r="70" spans="1:7" x14ac:dyDescent="0.2">
      <c r="A70" s="24" t="s">
        <v>44</v>
      </c>
      <c r="B70" s="31">
        <v>0.40021186342592596</v>
      </c>
      <c r="C70" s="12" t="s">
        <v>38</v>
      </c>
      <c r="D70" s="25">
        <v>68</v>
      </c>
      <c r="E70" s="26">
        <v>196.8</v>
      </c>
      <c r="F70" s="12" t="s">
        <v>39</v>
      </c>
      <c r="G70" s="12" t="s">
        <v>40</v>
      </c>
    </row>
    <row r="71" spans="1:7" x14ac:dyDescent="0.2">
      <c r="A71" s="24" t="s">
        <v>44</v>
      </c>
      <c r="B71" s="31">
        <v>0.40065114583333339</v>
      </c>
      <c r="C71" s="12" t="s">
        <v>38</v>
      </c>
      <c r="D71" s="25">
        <v>62</v>
      </c>
      <c r="E71" s="26">
        <v>197.1</v>
      </c>
      <c r="F71" s="12" t="s">
        <v>39</v>
      </c>
      <c r="G71" s="12" t="s">
        <v>40</v>
      </c>
    </row>
    <row r="72" spans="1:7" x14ac:dyDescent="0.2">
      <c r="A72" s="24" t="s">
        <v>44</v>
      </c>
      <c r="B72" s="31">
        <v>0.40065128472222222</v>
      </c>
      <c r="C72" s="12" t="s">
        <v>38</v>
      </c>
      <c r="D72" s="25">
        <v>201</v>
      </c>
      <c r="E72" s="26">
        <v>197.1</v>
      </c>
      <c r="F72" s="12" t="s">
        <v>39</v>
      </c>
      <c r="G72" s="12" t="s">
        <v>40</v>
      </c>
    </row>
    <row r="73" spans="1:7" x14ac:dyDescent="0.2">
      <c r="A73" s="24" t="s">
        <v>44</v>
      </c>
      <c r="B73" s="31">
        <v>0.40150164351851853</v>
      </c>
      <c r="C73" s="12" t="s">
        <v>38</v>
      </c>
      <c r="D73" s="25">
        <v>149</v>
      </c>
      <c r="E73" s="26">
        <v>196.9</v>
      </c>
      <c r="F73" s="12" t="s">
        <v>39</v>
      </c>
      <c r="G73" s="12" t="s">
        <v>40</v>
      </c>
    </row>
    <row r="74" spans="1:7" x14ac:dyDescent="0.2">
      <c r="A74" s="24" t="s">
        <v>44</v>
      </c>
      <c r="B74" s="31">
        <v>0.40211273148148152</v>
      </c>
      <c r="C74" s="12" t="s">
        <v>38</v>
      </c>
      <c r="D74" s="25">
        <v>149</v>
      </c>
      <c r="E74" s="26">
        <v>196.45</v>
      </c>
      <c r="F74" s="12" t="s">
        <v>39</v>
      </c>
      <c r="G74" s="12" t="s">
        <v>40</v>
      </c>
    </row>
    <row r="75" spans="1:7" x14ac:dyDescent="0.2">
      <c r="A75" s="24" t="s">
        <v>44</v>
      </c>
      <c r="B75" s="31">
        <v>0.40269383101851852</v>
      </c>
      <c r="C75" s="12" t="s">
        <v>38</v>
      </c>
      <c r="D75" s="25">
        <v>147</v>
      </c>
      <c r="E75" s="26">
        <v>196.35</v>
      </c>
      <c r="F75" s="12" t="s">
        <v>39</v>
      </c>
      <c r="G75" s="12" t="s">
        <v>40</v>
      </c>
    </row>
    <row r="76" spans="1:7" x14ac:dyDescent="0.2">
      <c r="A76" s="24" t="s">
        <v>44</v>
      </c>
      <c r="B76" s="31">
        <v>0.40327606481481482</v>
      </c>
      <c r="C76" s="12" t="s">
        <v>38</v>
      </c>
      <c r="D76" s="25">
        <v>145</v>
      </c>
      <c r="E76" s="26">
        <v>196.15</v>
      </c>
      <c r="F76" s="12" t="s">
        <v>39</v>
      </c>
      <c r="G76" s="12" t="s">
        <v>40</v>
      </c>
    </row>
    <row r="77" spans="1:7" x14ac:dyDescent="0.2">
      <c r="A77" s="24" t="s">
        <v>44</v>
      </c>
      <c r="B77" s="31">
        <v>0.40405585648148151</v>
      </c>
      <c r="C77" s="12" t="s">
        <v>38</v>
      </c>
      <c r="D77" s="25">
        <v>191</v>
      </c>
      <c r="E77" s="26">
        <v>196.15</v>
      </c>
      <c r="F77" s="12" t="s">
        <v>39</v>
      </c>
      <c r="G77" s="12" t="s">
        <v>40</v>
      </c>
    </row>
    <row r="78" spans="1:7" x14ac:dyDescent="0.2">
      <c r="A78" s="24" t="s">
        <v>44</v>
      </c>
      <c r="B78" s="31">
        <v>0.40486956018518522</v>
      </c>
      <c r="C78" s="12" t="s">
        <v>38</v>
      </c>
      <c r="D78" s="25">
        <v>128</v>
      </c>
      <c r="E78" s="26">
        <v>196.4</v>
      </c>
      <c r="F78" s="12" t="s">
        <v>39</v>
      </c>
      <c r="G78" s="12" t="s">
        <v>40</v>
      </c>
    </row>
    <row r="79" spans="1:7" x14ac:dyDescent="0.2">
      <c r="A79" s="24" t="s">
        <v>44</v>
      </c>
      <c r="B79" s="31">
        <v>0.40527033564814818</v>
      </c>
      <c r="C79" s="12" t="s">
        <v>38</v>
      </c>
      <c r="D79" s="25">
        <v>163</v>
      </c>
      <c r="E79" s="26">
        <v>196.2</v>
      </c>
      <c r="F79" s="12" t="s">
        <v>39</v>
      </c>
      <c r="G79" s="12" t="s">
        <v>40</v>
      </c>
    </row>
    <row r="80" spans="1:7" x14ac:dyDescent="0.2">
      <c r="A80" s="24" t="s">
        <v>44</v>
      </c>
      <c r="B80" s="31">
        <v>0.40601112268518519</v>
      </c>
      <c r="C80" s="12" t="s">
        <v>38</v>
      </c>
      <c r="D80" s="25">
        <v>101</v>
      </c>
      <c r="E80" s="26">
        <v>196.1</v>
      </c>
      <c r="F80" s="12" t="s">
        <v>39</v>
      </c>
      <c r="G80" s="12" t="s">
        <v>40</v>
      </c>
    </row>
    <row r="81" spans="1:7" x14ac:dyDescent="0.2">
      <c r="A81" s="24" t="s">
        <v>44</v>
      </c>
      <c r="B81" s="31">
        <v>0.40601112268518519</v>
      </c>
      <c r="C81" s="12" t="s">
        <v>38</v>
      </c>
      <c r="D81" s="25">
        <v>64</v>
      </c>
      <c r="E81" s="26">
        <v>196.1</v>
      </c>
      <c r="F81" s="12" t="s">
        <v>39</v>
      </c>
      <c r="G81" s="12" t="s">
        <v>40</v>
      </c>
    </row>
    <row r="82" spans="1:7" x14ac:dyDescent="0.2">
      <c r="A82" s="24" t="s">
        <v>44</v>
      </c>
      <c r="B82" s="31">
        <v>0.40601116898148149</v>
      </c>
      <c r="C82" s="12" t="s">
        <v>38</v>
      </c>
      <c r="D82" s="25">
        <v>148</v>
      </c>
      <c r="E82" s="26">
        <v>196.15</v>
      </c>
      <c r="F82" s="12" t="s">
        <v>39</v>
      </c>
      <c r="G82" s="12" t="s">
        <v>40</v>
      </c>
    </row>
    <row r="83" spans="1:7" x14ac:dyDescent="0.2">
      <c r="A83" s="24" t="s">
        <v>44</v>
      </c>
      <c r="B83" s="31">
        <v>0.40736526620370372</v>
      </c>
      <c r="C83" s="12" t="s">
        <v>38</v>
      </c>
      <c r="D83" s="25">
        <v>170</v>
      </c>
      <c r="E83" s="26">
        <v>196.25</v>
      </c>
      <c r="F83" s="12" t="s">
        <v>39</v>
      </c>
      <c r="G83" s="12" t="s">
        <v>40</v>
      </c>
    </row>
    <row r="84" spans="1:7" x14ac:dyDescent="0.2">
      <c r="A84" s="24" t="s">
        <v>44</v>
      </c>
      <c r="B84" s="31">
        <v>0.408250474537037</v>
      </c>
      <c r="C84" s="12" t="s">
        <v>38</v>
      </c>
      <c r="D84" s="25">
        <v>101</v>
      </c>
      <c r="E84" s="26">
        <v>196.4</v>
      </c>
      <c r="F84" s="12" t="s">
        <v>39</v>
      </c>
      <c r="G84" s="12" t="s">
        <v>40</v>
      </c>
    </row>
    <row r="85" spans="1:7" x14ac:dyDescent="0.2">
      <c r="A85" s="24" t="s">
        <v>44</v>
      </c>
      <c r="B85" s="31">
        <v>0.408250474537037</v>
      </c>
      <c r="C85" s="12" t="s">
        <v>38</v>
      </c>
      <c r="D85" s="25">
        <v>49</v>
      </c>
      <c r="E85" s="26">
        <v>196.4</v>
      </c>
      <c r="F85" s="12" t="s">
        <v>39</v>
      </c>
      <c r="G85" s="12" t="s">
        <v>40</v>
      </c>
    </row>
    <row r="86" spans="1:7" x14ac:dyDescent="0.2">
      <c r="A86" s="24" t="s">
        <v>44</v>
      </c>
      <c r="B86" s="31">
        <v>0.40828767361111112</v>
      </c>
      <c r="C86" s="12" t="s">
        <v>38</v>
      </c>
      <c r="D86" s="25">
        <v>51</v>
      </c>
      <c r="E86" s="26">
        <v>196.35</v>
      </c>
      <c r="F86" s="12" t="s">
        <v>39</v>
      </c>
      <c r="G86" s="12" t="s">
        <v>40</v>
      </c>
    </row>
    <row r="87" spans="1:7" x14ac:dyDescent="0.2">
      <c r="A87" s="24" t="s">
        <v>44</v>
      </c>
      <c r="B87" s="31">
        <v>0.40828767361111112</v>
      </c>
      <c r="C87" s="12" t="s">
        <v>38</v>
      </c>
      <c r="D87" s="25">
        <v>108</v>
      </c>
      <c r="E87" s="26">
        <v>196.35</v>
      </c>
      <c r="F87" s="12" t="s">
        <v>39</v>
      </c>
      <c r="G87" s="12" t="s">
        <v>40</v>
      </c>
    </row>
    <row r="88" spans="1:7" x14ac:dyDescent="0.2">
      <c r="A88" s="24" t="s">
        <v>44</v>
      </c>
      <c r="B88" s="31">
        <v>0.40912592592592589</v>
      </c>
      <c r="C88" s="12" t="s">
        <v>38</v>
      </c>
      <c r="D88" s="25">
        <v>73</v>
      </c>
      <c r="E88" s="26">
        <v>196.4</v>
      </c>
      <c r="F88" s="12" t="s">
        <v>39</v>
      </c>
      <c r="G88" s="12" t="s">
        <v>40</v>
      </c>
    </row>
    <row r="89" spans="1:7" x14ac:dyDescent="0.2">
      <c r="A89" s="24" t="s">
        <v>44</v>
      </c>
      <c r="B89" s="31">
        <v>0.40912592592592589</v>
      </c>
      <c r="C89" s="12" t="s">
        <v>38</v>
      </c>
      <c r="D89" s="25">
        <v>104</v>
      </c>
      <c r="E89" s="26">
        <v>196.4</v>
      </c>
      <c r="F89" s="12" t="s">
        <v>39</v>
      </c>
      <c r="G89" s="12" t="s">
        <v>40</v>
      </c>
    </row>
    <row r="90" spans="1:7" x14ac:dyDescent="0.2">
      <c r="A90" s="24" t="s">
        <v>44</v>
      </c>
      <c r="B90" s="31">
        <v>0.41009817129629633</v>
      </c>
      <c r="C90" s="12" t="s">
        <v>38</v>
      </c>
      <c r="D90" s="25">
        <v>160</v>
      </c>
      <c r="E90" s="26">
        <v>196.4</v>
      </c>
      <c r="F90" s="12" t="s">
        <v>39</v>
      </c>
      <c r="G90" s="12" t="s">
        <v>40</v>
      </c>
    </row>
    <row r="91" spans="1:7" x14ac:dyDescent="0.2">
      <c r="A91" s="24" t="s">
        <v>44</v>
      </c>
      <c r="B91" s="31">
        <v>0.41041924768518523</v>
      </c>
      <c r="C91" s="12" t="s">
        <v>38</v>
      </c>
      <c r="D91" s="25">
        <v>158</v>
      </c>
      <c r="E91" s="26">
        <v>196.25</v>
      </c>
      <c r="F91" s="12" t="s">
        <v>39</v>
      </c>
      <c r="G91" s="12" t="s">
        <v>40</v>
      </c>
    </row>
    <row r="92" spans="1:7" x14ac:dyDescent="0.2">
      <c r="A92" s="24" t="s">
        <v>44</v>
      </c>
      <c r="B92" s="31">
        <v>0.41086528935185185</v>
      </c>
      <c r="C92" s="12" t="s">
        <v>38</v>
      </c>
      <c r="D92" s="25">
        <v>147</v>
      </c>
      <c r="E92" s="26">
        <v>196.1</v>
      </c>
      <c r="F92" s="12" t="s">
        <v>39</v>
      </c>
      <c r="G92" s="12" t="s">
        <v>40</v>
      </c>
    </row>
    <row r="93" spans="1:7" x14ac:dyDescent="0.2">
      <c r="A93" s="24" t="s">
        <v>44</v>
      </c>
      <c r="B93" s="31">
        <v>0.41190281250000005</v>
      </c>
      <c r="C93" s="12" t="s">
        <v>38</v>
      </c>
      <c r="D93" s="25">
        <v>165</v>
      </c>
      <c r="E93" s="26">
        <v>196.25</v>
      </c>
      <c r="F93" s="12" t="s">
        <v>39</v>
      </c>
      <c r="G93" s="12" t="s">
        <v>40</v>
      </c>
    </row>
    <row r="94" spans="1:7" x14ac:dyDescent="0.2">
      <c r="A94" s="24" t="s">
        <v>44</v>
      </c>
      <c r="B94" s="31">
        <v>0.41246587962962966</v>
      </c>
      <c r="C94" s="12" t="s">
        <v>38</v>
      </c>
      <c r="D94" s="25">
        <v>185</v>
      </c>
      <c r="E94" s="26">
        <v>196.25</v>
      </c>
      <c r="F94" s="12" t="s">
        <v>39</v>
      </c>
      <c r="G94" s="12" t="s">
        <v>40</v>
      </c>
    </row>
    <row r="95" spans="1:7" x14ac:dyDescent="0.2">
      <c r="A95" s="24" t="s">
        <v>44</v>
      </c>
      <c r="B95" s="31">
        <v>0.41280020833333331</v>
      </c>
      <c r="C95" s="12" t="s">
        <v>38</v>
      </c>
      <c r="D95" s="25">
        <v>142</v>
      </c>
      <c r="E95" s="26">
        <v>196.1</v>
      </c>
      <c r="F95" s="12" t="s">
        <v>39</v>
      </c>
      <c r="G95" s="12" t="s">
        <v>40</v>
      </c>
    </row>
    <row r="96" spans="1:7" x14ac:dyDescent="0.2">
      <c r="A96" s="24" t="s">
        <v>44</v>
      </c>
      <c r="B96" s="31">
        <v>0.41339664351851851</v>
      </c>
      <c r="C96" s="12" t="s">
        <v>38</v>
      </c>
      <c r="D96" s="25">
        <v>145</v>
      </c>
      <c r="E96" s="26">
        <v>195.8</v>
      </c>
      <c r="F96" s="12" t="s">
        <v>39</v>
      </c>
      <c r="G96" s="12" t="s">
        <v>40</v>
      </c>
    </row>
    <row r="97" spans="1:7" x14ac:dyDescent="0.2">
      <c r="A97" s="24" t="s">
        <v>44</v>
      </c>
      <c r="B97" s="31">
        <v>0.41458990740740742</v>
      </c>
      <c r="C97" s="12" t="s">
        <v>38</v>
      </c>
      <c r="D97" s="25">
        <v>229</v>
      </c>
      <c r="E97" s="26">
        <v>196</v>
      </c>
      <c r="F97" s="12" t="s">
        <v>39</v>
      </c>
      <c r="G97" s="12" t="s">
        <v>40</v>
      </c>
    </row>
    <row r="98" spans="1:7" x14ac:dyDescent="0.2">
      <c r="A98" s="24" t="s">
        <v>44</v>
      </c>
      <c r="B98" s="31">
        <v>0.41506814814814813</v>
      </c>
      <c r="C98" s="12" t="s">
        <v>38</v>
      </c>
      <c r="D98" s="25">
        <v>155</v>
      </c>
      <c r="E98" s="26">
        <v>195.9</v>
      </c>
      <c r="F98" s="12" t="s">
        <v>39</v>
      </c>
      <c r="G98" s="12" t="s">
        <v>40</v>
      </c>
    </row>
    <row r="99" spans="1:7" x14ac:dyDescent="0.2">
      <c r="A99" s="24" t="s">
        <v>44</v>
      </c>
      <c r="B99" s="31">
        <v>0.41582577546296301</v>
      </c>
      <c r="C99" s="12" t="s">
        <v>38</v>
      </c>
      <c r="D99" s="25">
        <v>175</v>
      </c>
      <c r="E99" s="26">
        <v>196.05</v>
      </c>
      <c r="F99" s="12" t="s">
        <v>39</v>
      </c>
      <c r="G99" s="12" t="s">
        <v>40</v>
      </c>
    </row>
    <row r="100" spans="1:7" x14ac:dyDescent="0.2">
      <c r="A100" s="24" t="s">
        <v>44</v>
      </c>
      <c r="B100" s="31">
        <v>0.41628406250000005</v>
      </c>
      <c r="C100" s="12" t="s">
        <v>38</v>
      </c>
      <c r="D100" s="25">
        <v>161</v>
      </c>
      <c r="E100" s="26">
        <v>196.05</v>
      </c>
      <c r="F100" s="12" t="s">
        <v>39</v>
      </c>
      <c r="G100" s="12" t="s">
        <v>40</v>
      </c>
    </row>
    <row r="101" spans="1:7" x14ac:dyDescent="0.2">
      <c r="A101" s="24" t="s">
        <v>44</v>
      </c>
      <c r="B101" s="31">
        <v>0.41695878472222225</v>
      </c>
      <c r="C101" s="12" t="s">
        <v>38</v>
      </c>
      <c r="D101" s="25">
        <v>83</v>
      </c>
      <c r="E101" s="26">
        <v>195.9</v>
      </c>
      <c r="F101" s="12" t="s">
        <v>39</v>
      </c>
      <c r="G101" s="12" t="s">
        <v>40</v>
      </c>
    </row>
    <row r="102" spans="1:7" x14ac:dyDescent="0.2">
      <c r="A102" s="24" t="s">
        <v>44</v>
      </c>
      <c r="B102" s="31">
        <v>0.41695879629629634</v>
      </c>
      <c r="C102" s="12" t="s">
        <v>38</v>
      </c>
      <c r="D102" s="25">
        <v>89</v>
      </c>
      <c r="E102" s="26">
        <v>195.9</v>
      </c>
      <c r="F102" s="12" t="s">
        <v>39</v>
      </c>
      <c r="G102" s="12" t="s">
        <v>40</v>
      </c>
    </row>
    <row r="103" spans="1:7" x14ac:dyDescent="0.2">
      <c r="A103" s="24" t="s">
        <v>44</v>
      </c>
      <c r="B103" s="31">
        <v>0.41758332175925927</v>
      </c>
      <c r="C103" s="12" t="s">
        <v>38</v>
      </c>
      <c r="D103" s="25">
        <v>59</v>
      </c>
      <c r="E103" s="26">
        <v>195.9</v>
      </c>
      <c r="F103" s="12" t="s">
        <v>39</v>
      </c>
      <c r="G103" s="12" t="s">
        <v>40</v>
      </c>
    </row>
    <row r="104" spans="1:7" x14ac:dyDescent="0.2">
      <c r="A104" s="24" t="s">
        <v>44</v>
      </c>
      <c r="B104" s="31">
        <v>0.41758332175925927</v>
      </c>
      <c r="C104" s="12" t="s">
        <v>38</v>
      </c>
      <c r="D104" s="25">
        <v>92</v>
      </c>
      <c r="E104" s="26">
        <v>195.9</v>
      </c>
      <c r="F104" s="12" t="s">
        <v>39</v>
      </c>
      <c r="G104" s="12" t="s">
        <v>40</v>
      </c>
    </row>
    <row r="105" spans="1:7" x14ac:dyDescent="0.2">
      <c r="A105" s="24" t="s">
        <v>44</v>
      </c>
      <c r="B105" s="31">
        <v>0.41758341435185187</v>
      </c>
      <c r="C105" s="12" t="s">
        <v>38</v>
      </c>
      <c r="D105" s="25">
        <v>161</v>
      </c>
      <c r="E105" s="26">
        <v>195.9</v>
      </c>
      <c r="F105" s="12" t="s">
        <v>39</v>
      </c>
      <c r="G105" s="12" t="s">
        <v>40</v>
      </c>
    </row>
    <row r="106" spans="1:7" x14ac:dyDescent="0.2">
      <c r="A106" s="24" t="s">
        <v>44</v>
      </c>
      <c r="B106" s="31">
        <v>0.41869424768518515</v>
      </c>
      <c r="C106" s="12" t="s">
        <v>38</v>
      </c>
      <c r="D106" s="25">
        <v>8</v>
      </c>
      <c r="E106" s="26">
        <v>195.5</v>
      </c>
      <c r="F106" s="12" t="s">
        <v>39</v>
      </c>
      <c r="G106" s="12" t="s">
        <v>40</v>
      </c>
    </row>
    <row r="107" spans="1:7" x14ac:dyDescent="0.2">
      <c r="A107" s="24" t="s">
        <v>44</v>
      </c>
      <c r="B107" s="31">
        <v>0.41872744212962965</v>
      </c>
      <c r="C107" s="12" t="s">
        <v>38</v>
      </c>
      <c r="D107" s="25">
        <v>114</v>
      </c>
      <c r="E107" s="26">
        <v>195.5</v>
      </c>
      <c r="F107" s="12" t="s">
        <v>39</v>
      </c>
      <c r="G107" s="12" t="s">
        <v>40</v>
      </c>
    </row>
    <row r="108" spans="1:7" x14ac:dyDescent="0.2">
      <c r="A108" s="24" t="s">
        <v>44</v>
      </c>
      <c r="B108" s="31">
        <v>0.41937567129629633</v>
      </c>
      <c r="C108" s="12" t="s">
        <v>38</v>
      </c>
      <c r="D108" s="25">
        <v>180</v>
      </c>
      <c r="E108" s="26">
        <v>195.95</v>
      </c>
      <c r="F108" s="12" t="s">
        <v>39</v>
      </c>
      <c r="G108" s="12" t="s">
        <v>40</v>
      </c>
    </row>
    <row r="109" spans="1:7" x14ac:dyDescent="0.2">
      <c r="A109" s="24" t="s">
        <v>44</v>
      </c>
      <c r="B109" s="31">
        <v>0.42012449074074076</v>
      </c>
      <c r="C109" s="12" t="s">
        <v>38</v>
      </c>
      <c r="D109" s="25">
        <v>180</v>
      </c>
      <c r="E109" s="26">
        <v>195.9</v>
      </c>
      <c r="F109" s="12" t="s">
        <v>39</v>
      </c>
      <c r="G109" s="12" t="s">
        <v>40</v>
      </c>
    </row>
    <row r="110" spans="1:7" x14ac:dyDescent="0.2">
      <c r="A110" s="24" t="s">
        <v>44</v>
      </c>
      <c r="B110" s="31">
        <v>0.42078561342592596</v>
      </c>
      <c r="C110" s="12" t="s">
        <v>38</v>
      </c>
      <c r="D110" s="25">
        <v>166</v>
      </c>
      <c r="E110" s="26">
        <v>195.85</v>
      </c>
      <c r="F110" s="12" t="s">
        <v>39</v>
      </c>
      <c r="G110" s="12" t="s">
        <v>40</v>
      </c>
    </row>
    <row r="111" spans="1:7" x14ac:dyDescent="0.2">
      <c r="A111" s="24" t="s">
        <v>44</v>
      </c>
      <c r="B111" s="31">
        <v>0.42137336805555559</v>
      </c>
      <c r="C111" s="12" t="s">
        <v>38</v>
      </c>
      <c r="D111" s="25">
        <v>172</v>
      </c>
      <c r="E111" s="26">
        <v>195.6</v>
      </c>
      <c r="F111" s="12" t="s">
        <v>39</v>
      </c>
      <c r="G111" s="12" t="s">
        <v>40</v>
      </c>
    </row>
    <row r="112" spans="1:7" x14ac:dyDescent="0.2">
      <c r="A112" s="24" t="s">
        <v>44</v>
      </c>
      <c r="B112" s="31">
        <v>0.42235582175925929</v>
      </c>
      <c r="C112" s="12" t="s">
        <v>38</v>
      </c>
      <c r="D112" s="25">
        <v>190</v>
      </c>
      <c r="E112" s="26">
        <v>195.7</v>
      </c>
      <c r="F112" s="12" t="s">
        <v>39</v>
      </c>
      <c r="G112" s="12" t="s">
        <v>40</v>
      </c>
    </row>
    <row r="113" spans="1:7" x14ac:dyDescent="0.2">
      <c r="A113" s="24" t="s">
        <v>44</v>
      </c>
      <c r="B113" s="31">
        <v>0.42265174768518521</v>
      </c>
      <c r="C113" s="12" t="s">
        <v>38</v>
      </c>
      <c r="D113" s="25">
        <v>153</v>
      </c>
      <c r="E113" s="26">
        <v>195.7</v>
      </c>
      <c r="F113" s="12" t="s">
        <v>39</v>
      </c>
      <c r="G113" s="12" t="s">
        <v>40</v>
      </c>
    </row>
    <row r="114" spans="1:7" x14ac:dyDescent="0.2">
      <c r="A114" s="24" t="s">
        <v>44</v>
      </c>
      <c r="B114" s="31">
        <v>0.4232639583333333</v>
      </c>
      <c r="C114" s="12" t="s">
        <v>38</v>
      </c>
      <c r="D114" s="25">
        <v>146</v>
      </c>
      <c r="E114" s="26">
        <v>195.75</v>
      </c>
      <c r="F114" s="12" t="s">
        <v>39</v>
      </c>
      <c r="G114" s="12" t="s">
        <v>40</v>
      </c>
    </row>
    <row r="115" spans="1:7" x14ac:dyDescent="0.2">
      <c r="A115" s="24" t="s">
        <v>44</v>
      </c>
      <c r="B115" s="31">
        <v>0.42389021990740744</v>
      </c>
      <c r="C115" s="12" t="s">
        <v>38</v>
      </c>
      <c r="D115" s="25">
        <v>61</v>
      </c>
      <c r="E115" s="26">
        <v>195.65</v>
      </c>
      <c r="F115" s="12" t="s">
        <v>39</v>
      </c>
      <c r="G115" s="12" t="s">
        <v>40</v>
      </c>
    </row>
    <row r="116" spans="1:7" x14ac:dyDescent="0.2">
      <c r="A116" s="24" t="s">
        <v>44</v>
      </c>
      <c r="B116" s="31">
        <v>0.42412805555555555</v>
      </c>
      <c r="C116" s="12" t="s">
        <v>38</v>
      </c>
      <c r="D116" s="25">
        <v>153</v>
      </c>
      <c r="E116" s="26">
        <v>195.7</v>
      </c>
      <c r="F116" s="12" t="s">
        <v>39</v>
      </c>
      <c r="G116" s="12" t="s">
        <v>40</v>
      </c>
    </row>
    <row r="117" spans="1:7" x14ac:dyDescent="0.2">
      <c r="A117" s="24" t="s">
        <v>44</v>
      </c>
      <c r="B117" s="31">
        <v>0.4248589699074074</v>
      </c>
      <c r="C117" s="12" t="s">
        <v>38</v>
      </c>
      <c r="D117" s="25">
        <v>144</v>
      </c>
      <c r="E117" s="26">
        <v>195.8</v>
      </c>
      <c r="F117" s="12" t="s">
        <v>39</v>
      </c>
      <c r="G117" s="12" t="s">
        <v>40</v>
      </c>
    </row>
    <row r="118" spans="1:7" x14ac:dyDescent="0.2">
      <c r="A118" s="24" t="s">
        <v>44</v>
      </c>
      <c r="B118" s="31">
        <v>0.42541370370370374</v>
      </c>
      <c r="C118" s="12" t="s">
        <v>38</v>
      </c>
      <c r="D118" s="25">
        <v>148</v>
      </c>
      <c r="E118" s="26">
        <v>195.8</v>
      </c>
      <c r="F118" s="12" t="s">
        <v>39</v>
      </c>
      <c r="G118" s="12" t="s">
        <v>40</v>
      </c>
    </row>
    <row r="119" spans="1:7" x14ac:dyDescent="0.2">
      <c r="A119" s="24" t="s">
        <v>44</v>
      </c>
      <c r="B119" s="31">
        <v>0.42618572916666664</v>
      </c>
      <c r="C119" s="12" t="s">
        <v>38</v>
      </c>
      <c r="D119" s="25">
        <v>140</v>
      </c>
      <c r="E119" s="26">
        <v>195.75</v>
      </c>
      <c r="F119" s="12" t="s">
        <v>39</v>
      </c>
      <c r="G119" s="12" t="s">
        <v>40</v>
      </c>
    </row>
    <row r="120" spans="1:7" x14ac:dyDescent="0.2">
      <c r="A120" s="24" t="s">
        <v>44</v>
      </c>
      <c r="B120" s="31">
        <v>0.42696847222222223</v>
      </c>
      <c r="C120" s="12" t="s">
        <v>38</v>
      </c>
      <c r="D120" s="25">
        <v>50</v>
      </c>
      <c r="E120" s="26">
        <v>195.85</v>
      </c>
      <c r="F120" s="12" t="s">
        <v>39</v>
      </c>
      <c r="G120" s="12" t="s">
        <v>40</v>
      </c>
    </row>
    <row r="121" spans="1:7" x14ac:dyDescent="0.2">
      <c r="A121" s="24" t="s">
        <v>44</v>
      </c>
      <c r="B121" s="31">
        <v>0.42700893518518523</v>
      </c>
      <c r="C121" s="12" t="s">
        <v>38</v>
      </c>
      <c r="D121" s="25">
        <v>190</v>
      </c>
      <c r="E121" s="26">
        <v>195.8</v>
      </c>
      <c r="F121" s="12" t="s">
        <v>39</v>
      </c>
      <c r="G121" s="12" t="s">
        <v>40</v>
      </c>
    </row>
    <row r="122" spans="1:7" x14ac:dyDescent="0.2">
      <c r="A122" s="24" t="s">
        <v>44</v>
      </c>
      <c r="B122" s="31">
        <v>0.42810355324074079</v>
      </c>
      <c r="C122" s="12" t="s">
        <v>38</v>
      </c>
      <c r="D122" s="25">
        <v>155</v>
      </c>
      <c r="E122" s="26">
        <v>195.7</v>
      </c>
      <c r="F122" s="12" t="s">
        <v>39</v>
      </c>
      <c r="G122" s="12" t="s">
        <v>40</v>
      </c>
    </row>
    <row r="123" spans="1:7" x14ac:dyDescent="0.2">
      <c r="A123" s="24" t="s">
        <v>44</v>
      </c>
      <c r="B123" s="31">
        <v>0.42882004629629633</v>
      </c>
      <c r="C123" s="12" t="s">
        <v>38</v>
      </c>
      <c r="D123" s="25">
        <v>124</v>
      </c>
      <c r="E123" s="26">
        <v>195.75</v>
      </c>
      <c r="F123" s="12" t="s">
        <v>39</v>
      </c>
      <c r="G123" s="12" t="s">
        <v>40</v>
      </c>
    </row>
    <row r="124" spans="1:7" x14ac:dyDescent="0.2">
      <c r="A124" s="24" t="s">
        <v>44</v>
      </c>
      <c r="B124" s="31">
        <v>0.42882004629629633</v>
      </c>
      <c r="C124" s="12" t="s">
        <v>38</v>
      </c>
      <c r="D124" s="25">
        <v>41</v>
      </c>
      <c r="E124" s="26">
        <v>195.75</v>
      </c>
      <c r="F124" s="12" t="s">
        <v>39</v>
      </c>
      <c r="G124" s="12" t="s">
        <v>40</v>
      </c>
    </row>
    <row r="125" spans="1:7" x14ac:dyDescent="0.2">
      <c r="A125" s="24" t="s">
        <v>44</v>
      </c>
      <c r="B125" s="31">
        <v>0.42918959490740738</v>
      </c>
      <c r="C125" s="12" t="s">
        <v>38</v>
      </c>
      <c r="D125" s="25">
        <v>151</v>
      </c>
      <c r="E125" s="26">
        <v>195.7</v>
      </c>
      <c r="F125" s="12" t="s">
        <v>39</v>
      </c>
      <c r="G125" s="12" t="s">
        <v>40</v>
      </c>
    </row>
    <row r="126" spans="1:7" x14ac:dyDescent="0.2">
      <c r="A126" s="24" t="s">
        <v>44</v>
      </c>
      <c r="B126" s="31">
        <v>0.43018266203703703</v>
      </c>
      <c r="C126" s="12" t="s">
        <v>38</v>
      </c>
      <c r="D126" s="25">
        <v>145</v>
      </c>
      <c r="E126" s="26">
        <v>195.65</v>
      </c>
      <c r="F126" s="12" t="s">
        <v>39</v>
      </c>
      <c r="G126" s="12" t="s">
        <v>40</v>
      </c>
    </row>
    <row r="127" spans="1:7" x14ac:dyDescent="0.2">
      <c r="A127" s="24" t="s">
        <v>44</v>
      </c>
      <c r="B127" s="31">
        <v>0.4304802893518519</v>
      </c>
      <c r="C127" s="12" t="s">
        <v>38</v>
      </c>
      <c r="D127" s="25">
        <v>155</v>
      </c>
      <c r="E127" s="26">
        <v>195.6</v>
      </c>
      <c r="F127" s="12" t="s">
        <v>39</v>
      </c>
      <c r="G127" s="12" t="s">
        <v>40</v>
      </c>
    </row>
    <row r="128" spans="1:7" x14ac:dyDescent="0.2">
      <c r="A128" s="24" t="s">
        <v>44</v>
      </c>
      <c r="B128" s="31">
        <v>0.43060184027777781</v>
      </c>
      <c r="C128" s="12" t="s">
        <v>38</v>
      </c>
      <c r="D128" s="25">
        <v>37</v>
      </c>
      <c r="E128" s="26">
        <v>195.55</v>
      </c>
      <c r="F128" s="12" t="s">
        <v>39</v>
      </c>
      <c r="G128" s="12" t="s">
        <v>40</v>
      </c>
    </row>
    <row r="129" spans="1:7" x14ac:dyDescent="0.2">
      <c r="A129" s="24" t="s">
        <v>44</v>
      </c>
      <c r="B129" s="31">
        <v>0.43060184027777781</v>
      </c>
      <c r="C129" s="12" t="s">
        <v>38</v>
      </c>
      <c r="D129" s="25">
        <v>108</v>
      </c>
      <c r="E129" s="26">
        <v>195.55</v>
      </c>
      <c r="F129" s="12" t="s">
        <v>39</v>
      </c>
      <c r="G129" s="12" t="s">
        <v>40</v>
      </c>
    </row>
    <row r="130" spans="1:7" x14ac:dyDescent="0.2">
      <c r="A130" s="24" t="s">
        <v>44</v>
      </c>
      <c r="B130" s="31">
        <v>0.4321566550925926</v>
      </c>
      <c r="C130" s="12" t="s">
        <v>38</v>
      </c>
      <c r="D130" s="25">
        <v>161</v>
      </c>
      <c r="E130" s="26">
        <v>195.75</v>
      </c>
      <c r="F130" s="12" t="s">
        <v>39</v>
      </c>
      <c r="G130" s="12" t="s">
        <v>40</v>
      </c>
    </row>
    <row r="131" spans="1:7" x14ac:dyDescent="0.2">
      <c r="A131" s="24" t="s">
        <v>44</v>
      </c>
      <c r="B131" s="31">
        <v>0.43215673611111111</v>
      </c>
      <c r="C131" s="12" t="s">
        <v>38</v>
      </c>
      <c r="D131" s="25">
        <v>156</v>
      </c>
      <c r="E131" s="26">
        <v>195.8</v>
      </c>
      <c r="F131" s="12" t="s">
        <v>39</v>
      </c>
      <c r="G131" s="12" t="s">
        <v>40</v>
      </c>
    </row>
    <row r="132" spans="1:7" x14ac:dyDescent="0.2">
      <c r="A132" s="24" t="s">
        <v>44</v>
      </c>
      <c r="B132" s="31">
        <v>0.43355112268518525</v>
      </c>
      <c r="C132" s="12" t="s">
        <v>38</v>
      </c>
      <c r="D132" s="25">
        <v>157</v>
      </c>
      <c r="E132" s="26">
        <v>195.95</v>
      </c>
      <c r="F132" s="12" t="s">
        <v>39</v>
      </c>
      <c r="G132" s="12" t="s">
        <v>40</v>
      </c>
    </row>
    <row r="133" spans="1:7" x14ac:dyDescent="0.2">
      <c r="A133" s="24" t="s">
        <v>44</v>
      </c>
      <c r="B133" s="31">
        <v>0.43427457175925926</v>
      </c>
      <c r="C133" s="12" t="s">
        <v>38</v>
      </c>
      <c r="D133" s="25">
        <v>143</v>
      </c>
      <c r="E133" s="26">
        <v>195.9</v>
      </c>
      <c r="F133" s="12" t="s">
        <v>39</v>
      </c>
      <c r="G133" s="12" t="s">
        <v>40</v>
      </c>
    </row>
    <row r="134" spans="1:7" x14ac:dyDescent="0.2">
      <c r="A134" s="24" t="s">
        <v>44</v>
      </c>
      <c r="B134" s="31">
        <v>0.43427471064814815</v>
      </c>
      <c r="C134" s="12" t="s">
        <v>38</v>
      </c>
      <c r="D134" s="25">
        <v>157</v>
      </c>
      <c r="E134" s="26">
        <v>195.9</v>
      </c>
      <c r="F134" s="12" t="s">
        <v>39</v>
      </c>
      <c r="G134" s="12" t="s">
        <v>40</v>
      </c>
    </row>
    <row r="135" spans="1:7" x14ac:dyDescent="0.2">
      <c r="A135" s="24" t="s">
        <v>44</v>
      </c>
      <c r="B135" s="31">
        <v>0.43568427083333339</v>
      </c>
      <c r="C135" s="12" t="s">
        <v>38</v>
      </c>
      <c r="D135" s="25">
        <v>144</v>
      </c>
      <c r="E135" s="26">
        <v>196</v>
      </c>
      <c r="F135" s="12" t="s">
        <v>39</v>
      </c>
      <c r="G135" s="12" t="s">
        <v>40</v>
      </c>
    </row>
    <row r="136" spans="1:7" x14ac:dyDescent="0.2">
      <c r="A136" s="24" t="s">
        <v>44</v>
      </c>
      <c r="B136" s="31">
        <v>0.43672826388888891</v>
      </c>
      <c r="C136" s="12" t="s">
        <v>38</v>
      </c>
      <c r="D136" s="25">
        <v>194</v>
      </c>
      <c r="E136" s="26">
        <v>195.95</v>
      </c>
      <c r="F136" s="12" t="s">
        <v>39</v>
      </c>
      <c r="G136" s="12" t="s">
        <v>40</v>
      </c>
    </row>
    <row r="137" spans="1:7" x14ac:dyDescent="0.2">
      <c r="A137" s="24" t="s">
        <v>44</v>
      </c>
      <c r="B137" s="31">
        <v>0.43764781250000001</v>
      </c>
      <c r="C137" s="12" t="s">
        <v>38</v>
      </c>
      <c r="D137" s="25">
        <v>185</v>
      </c>
      <c r="E137" s="26">
        <v>195.95</v>
      </c>
      <c r="F137" s="12" t="s">
        <v>39</v>
      </c>
      <c r="G137" s="12" t="s">
        <v>40</v>
      </c>
    </row>
    <row r="138" spans="1:7" x14ac:dyDescent="0.2">
      <c r="A138" s="24" t="s">
        <v>44</v>
      </c>
      <c r="B138" s="31">
        <v>0.4376479513888889</v>
      </c>
      <c r="C138" s="12" t="s">
        <v>38</v>
      </c>
      <c r="D138" s="25">
        <v>157</v>
      </c>
      <c r="E138" s="26">
        <v>195.95</v>
      </c>
      <c r="F138" s="12" t="s">
        <v>39</v>
      </c>
      <c r="G138" s="12" t="s">
        <v>40</v>
      </c>
    </row>
    <row r="139" spans="1:7" x14ac:dyDescent="0.2">
      <c r="A139" s="24" t="s">
        <v>44</v>
      </c>
      <c r="B139" s="31">
        <v>0.43937729166666667</v>
      </c>
      <c r="C139" s="12" t="s">
        <v>38</v>
      </c>
      <c r="D139" s="25">
        <v>89</v>
      </c>
      <c r="E139" s="26">
        <v>196.15</v>
      </c>
      <c r="F139" s="12" t="s">
        <v>39</v>
      </c>
      <c r="G139" s="12" t="s">
        <v>40</v>
      </c>
    </row>
    <row r="140" spans="1:7" x14ac:dyDescent="0.2">
      <c r="A140" s="24" t="s">
        <v>44</v>
      </c>
      <c r="B140" s="31">
        <v>0.43941824074074076</v>
      </c>
      <c r="C140" s="12" t="s">
        <v>38</v>
      </c>
      <c r="D140" s="25">
        <v>20</v>
      </c>
      <c r="E140" s="26">
        <v>196.15</v>
      </c>
      <c r="F140" s="12" t="s">
        <v>39</v>
      </c>
      <c r="G140" s="12" t="s">
        <v>40</v>
      </c>
    </row>
    <row r="141" spans="1:7" x14ac:dyDescent="0.2">
      <c r="A141" s="24" t="s">
        <v>44</v>
      </c>
      <c r="B141" s="31">
        <v>0.44032504629629632</v>
      </c>
      <c r="C141" s="12" t="s">
        <v>38</v>
      </c>
      <c r="D141" s="25">
        <v>230</v>
      </c>
      <c r="E141" s="26">
        <v>196.2</v>
      </c>
      <c r="F141" s="12" t="s">
        <v>39</v>
      </c>
      <c r="G141" s="12" t="s">
        <v>40</v>
      </c>
    </row>
    <row r="142" spans="1:7" x14ac:dyDescent="0.2">
      <c r="A142" s="24" t="s">
        <v>44</v>
      </c>
      <c r="B142" s="31">
        <v>0.44083608796296303</v>
      </c>
      <c r="C142" s="12" t="s">
        <v>38</v>
      </c>
      <c r="D142" s="25">
        <v>192</v>
      </c>
      <c r="E142" s="26">
        <v>196.3</v>
      </c>
      <c r="F142" s="12" t="s">
        <v>39</v>
      </c>
      <c r="G142" s="12" t="s">
        <v>40</v>
      </c>
    </row>
    <row r="143" spans="1:7" x14ac:dyDescent="0.2">
      <c r="A143" s="24" t="s">
        <v>44</v>
      </c>
      <c r="B143" s="31">
        <v>0.44159200231481488</v>
      </c>
      <c r="C143" s="12" t="s">
        <v>38</v>
      </c>
      <c r="D143" s="25">
        <v>145</v>
      </c>
      <c r="E143" s="26">
        <v>196.15</v>
      </c>
      <c r="F143" s="12" t="s">
        <v>39</v>
      </c>
      <c r="G143" s="12" t="s">
        <v>40</v>
      </c>
    </row>
    <row r="144" spans="1:7" x14ac:dyDescent="0.2">
      <c r="A144" s="24" t="s">
        <v>44</v>
      </c>
      <c r="B144" s="31">
        <v>0.44240188657407409</v>
      </c>
      <c r="C144" s="12" t="s">
        <v>38</v>
      </c>
      <c r="D144" s="25">
        <v>145</v>
      </c>
      <c r="E144" s="26">
        <v>196.2</v>
      </c>
      <c r="F144" s="12" t="s">
        <v>39</v>
      </c>
      <c r="G144" s="12" t="s">
        <v>40</v>
      </c>
    </row>
    <row r="145" spans="1:7" x14ac:dyDescent="0.2">
      <c r="A145" s="24" t="s">
        <v>44</v>
      </c>
      <c r="B145" s="31">
        <v>0.4430703587962963</v>
      </c>
      <c r="C145" s="12" t="s">
        <v>38</v>
      </c>
      <c r="D145" s="25">
        <v>165</v>
      </c>
      <c r="E145" s="26">
        <v>196</v>
      </c>
      <c r="F145" s="12" t="s">
        <v>39</v>
      </c>
      <c r="G145" s="12" t="s">
        <v>40</v>
      </c>
    </row>
    <row r="146" spans="1:7" x14ac:dyDescent="0.2">
      <c r="A146" s="24" t="s">
        <v>44</v>
      </c>
      <c r="B146" s="31">
        <v>0.44372282407407404</v>
      </c>
      <c r="C146" s="12" t="s">
        <v>38</v>
      </c>
      <c r="D146" s="25">
        <v>147</v>
      </c>
      <c r="E146" s="26">
        <v>195.95</v>
      </c>
      <c r="F146" s="12" t="s">
        <v>39</v>
      </c>
      <c r="G146" s="12" t="s">
        <v>40</v>
      </c>
    </row>
    <row r="147" spans="1:7" x14ac:dyDescent="0.2">
      <c r="A147" s="24" t="s">
        <v>44</v>
      </c>
      <c r="B147" s="31">
        <v>0.44453950231481482</v>
      </c>
      <c r="C147" s="12" t="s">
        <v>38</v>
      </c>
      <c r="D147" s="25">
        <v>157</v>
      </c>
      <c r="E147" s="26">
        <v>196</v>
      </c>
      <c r="F147" s="12" t="s">
        <v>39</v>
      </c>
      <c r="G147" s="12" t="s">
        <v>40</v>
      </c>
    </row>
    <row r="148" spans="1:7" x14ac:dyDescent="0.2">
      <c r="A148" s="24" t="s">
        <v>44</v>
      </c>
      <c r="B148" s="31">
        <v>0.44454793981481483</v>
      </c>
      <c r="C148" s="12" t="s">
        <v>38</v>
      </c>
      <c r="D148" s="25">
        <v>155</v>
      </c>
      <c r="E148" s="26">
        <v>195.95</v>
      </c>
      <c r="F148" s="12" t="s">
        <v>39</v>
      </c>
      <c r="G148" s="12" t="s">
        <v>40</v>
      </c>
    </row>
    <row r="149" spans="1:7" x14ac:dyDescent="0.2">
      <c r="A149" s="24" t="s">
        <v>44</v>
      </c>
      <c r="B149" s="31">
        <v>0.4465679398148148</v>
      </c>
      <c r="C149" s="12" t="s">
        <v>38</v>
      </c>
      <c r="D149" s="25">
        <v>169</v>
      </c>
      <c r="E149" s="26">
        <v>196.1</v>
      </c>
      <c r="F149" s="12" t="s">
        <v>39</v>
      </c>
      <c r="G149" s="12" t="s">
        <v>40</v>
      </c>
    </row>
    <row r="150" spans="1:7" x14ac:dyDescent="0.2">
      <c r="A150" s="24" t="s">
        <v>44</v>
      </c>
      <c r="B150" s="31">
        <v>0.44854276620370376</v>
      </c>
      <c r="C150" s="12" t="s">
        <v>38</v>
      </c>
      <c r="D150" s="25">
        <v>20</v>
      </c>
      <c r="E150" s="26">
        <v>196.1</v>
      </c>
      <c r="F150" s="12" t="s">
        <v>39</v>
      </c>
      <c r="G150" s="12" t="s">
        <v>40</v>
      </c>
    </row>
    <row r="151" spans="1:7" x14ac:dyDescent="0.2">
      <c r="A151" s="24" t="s">
        <v>44</v>
      </c>
      <c r="B151" s="31">
        <v>0.44854276620370376</v>
      </c>
      <c r="C151" s="12" t="s">
        <v>38</v>
      </c>
      <c r="D151" s="25">
        <v>165</v>
      </c>
      <c r="E151" s="26">
        <v>196.1</v>
      </c>
      <c r="F151" s="12" t="s">
        <v>39</v>
      </c>
      <c r="G151" s="12" t="s">
        <v>40</v>
      </c>
    </row>
    <row r="152" spans="1:7" x14ac:dyDescent="0.2">
      <c r="A152" s="24" t="s">
        <v>44</v>
      </c>
      <c r="B152" s="31">
        <v>0.44893142361111116</v>
      </c>
      <c r="C152" s="12" t="s">
        <v>38</v>
      </c>
      <c r="D152" s="25">
        <v>175</v>
      </c>
      <c r="E152" s="26">
        <v>196.15</v>
      </c>
      <c r="F152" s="12" t="s">
        <v>39</v>
      </c>
      <c r="G152" s="12" t="s">
        <v>40</v>
      </c>
    </row>
    <row r="153" spans="1:7" x14ac:dyDescent="0.2">
      <c r="A153" s="24" t="s">
        <v>44</v>
      </c>
      <c r="B153" s="31">
        <v>0.44905458333333337</v>
      </c>
      <c r="C153" s="12" t="s">
        <v>38</v>
      </c>
      <c r="D153" s="25">
        <v>157</v>
      </c>
      <c r="E153" s="26">
        <v>196.1</v>
      </c>
      <c r="F153" s="12" t="s">
        <v>39</v>
      </c>
      <c r="G153" s="12" t="s">
        <v>40</v>
      </c>
    </row>
    <row r="154" spans="1:7" x14ac:dyDescent="0.2">
      <c r="A154" s="24" t="s">
        <v>44</v>
      </c>
      <c r="B154" s="31">
        <v>0.45014624999999997</v>
      </c>
      <c r="C154" s="12" t="s">
        <v>38</v>
      </c>
      <c r="D154" s="25">
        <v>145</v>
      </c>
      <c r="E154" s="26">
        <v>196.15</v>
      </c>
      <c r="F154" s="12" t="s">
        <v>39</v>
      </c>
      <c r="G154" s="12" t="s">
        <v>40</v>
      </c>
    </row>
    <row r="155" spans="1:7" x14ac:dyDescent="0.2">
      <c r="A155" s="24" t="s">
        <v>44</v>
      </c>
      <c r="B155" s="31">
        <v>0.4512321412037037</v>
      </c>
      <c r="C155" s="12" t="s">
        <v>38</v>
      </c>
      <c r="D155" s="25">
        <v>192</v>
      </c>
      <c r="E155" s="26">
        <v>196.4</v>
      </c>
      <c r="F155" s="12" t="s">
        <v>39</v>
      </c>
      <c r="G155" s="12" t="s">
        <v>40</v>
      </c>
    </row>
    <row r="156" spans="1:7" x14ac:dyDescent="0.2">
      <c r="A156" s="24" t="s">
        <v>44</v>
      </c>
      <c r="B156" s="31">
        <v>0.4514356712962963</v>
      </c>
      <c r="C156" s="12" t="s">
        <v>38</v>
      </c>
      <c r="D156" s="25">
        <v>175</v>
      </c>
      <c r="E156" s="26">
        <v>196.4</v>
      </c>
      <c r="F156" s="12" t="s">
        <v>39</v>
      </c>
      <c r="G156" s="12" t="s">
        <v>40</v>
      </c>
    </row>
    <row r="157" spans="1:7" x14ac:dyDescent="0.2">
      <c r="A157" s="24" t="s">
        <v>44</v>
      </c>
      <c r="B157" s="31">
        <v>0.4522688310185185</v>
      </c>
      <c r="C157" s="12" t="s">
        <v>38</v>
      </c>
      <c r="D157" s="25">
        <v>155</v>
      </c>
      <c r="E157" s="26">
        <v>196.45</v>
      </c>
      <c r="F157" s="12" t="s">
        <v>39</v>
      </c>
      <c r="G157" s="12" t="s">
        <v>40</v>
      </c>
    </row>
    <row r="158" spans="1:7" x14ac:dyDescent="0.2">
      <c r="A158" s="24" t="s">
        <v>44</v>
      </c>
      <c r="B158" s="31">
        <v>0.4522690046296296</v>
      </c>
      <c r="C158" s="12" t="s">
        <v>38</v>
      </c>
      <c r="D158" s="25">
        <v>144</v>
      </c>
      <c r="E158" s="26">
        <v>196.45</v>
      </c>
      <c r="F158" s="12" t="s">
        <v>39</v>
      </c>
      <c r="G158" s="12" t="s">
        <v>40</v>
      </c>
    </row>
    <row r="159" spans="1:7" x14ac:dyDescent="0.2">
      <c r="A159" s="24" t="s">
        <v>44</v>
      </c>
      <c r="B159" s="31">
        <v>0.45389271990740743</v>
      </c>
      <c r="C159" s="12" t="s">
        <v>38</v>
      </c>
      <c r="D159" s="25">
        <v>174</v>
      </c>
      <c r="E159" s="26">
        <v>196.35</v>
      </c>
      <c r="F159" s="12" t="s">
        <v>39</v>
      </c>
      <c r="G159" s="12" t="s">
        <v>40</v>
      </c>
    </row>
    <row r="160" spans="1:7" x14ac:dyDescent="0.2">
      <c r="A160" s="24" t="s">
        <v>44</v>
      </c>
      <c r="B160" s="31">
        <v>0.45504806712962964</v>
      </c>
      <c r="C160" s="12" t="s">
        <v>38</v>
      </c>
      <c r="D160" s="25">
        <v>159</v>
      </c>
      <c r="E160" s="26">
        <v>196.5</v>
      </c>
      <c r="F160" s="12" t="s">
        <v>39</v>
      </c>
      <c r="G160" s="12" t="s">
        <v>40</v>
      </c>
    </row>
    <row r="161" spans="1:7" x14ac:dyDescent="0.2">
      <c r="A161" s="24" t="s">
        <v>44</v>
      </c>
      <c r="B161" s="31">
        <v>0.45566263888888892</v>
      </c>
      <c r="C161" s="12" t="s">
        <v>38</v>
      </c>
      <c r="D161" s="25">
        <v>33</v>
      </c>
      <c r="E161" s="26">
        <v>196.5</v>
      </c>
      <c r="F161" s="12" t="s">
        <v>39</v>
      </c>
      <c r="G161" s="12" t="s">
        <v>40</v>
      </c>
    </row>
    <row r="162" spans="1:7" x14ac:dyDescent="0.2">
      <c r="A162" s="24" t="s">
        <v>44</v>
      </c>
      <c r="B162" s="31">
        <v>0.455662650462963</v>
      </c>
      <c r="C162" s="12" t="s">
        <v>38</v>
      </c>
      <c r="D162" s="25">
        <v>133</v>
      </c>
      <c r="E162" s="26">
        <v>196.5</v>
      </c>
      <c r="F162" s="12" t="s">
        <v>39</v>
      </c>
      <c r="G162" s="12" t="s">
        <v>40</v>
      </c>
    </row>
    <row r="163" spans="1:7" x14ac:dyDescent="0.2">
      <c r="A163" s="24" t="s">
        <v>44</v>
      </c>
      <c r="B163" s="31">
        <v>0.45658810185185184</v>
      </c>
      <c r="C163" s="12" t="s">
        <v>38</v>
      </c>
      <c r="D163" s="25">
        <v>150</v>
      </c>
      <c r="E163" s="26">
        <v>196.45</v>
      </c>
      <c r="F163" s="12" t="s">
        <v>39</v>
      </c>
      <c r="G163" s="12" t="s">
        <v>40</v>
      </c>
    </row>
    <row r="164" spans="1:7" x14ac:dyDescent="0.2">
      <c r="A164" s="24" t="s">
        <v>44</v>
      </c>
      <c r="B164" s="31">
        <v>0.45759805555555561</v>
      </c>
      <c r="C164" s="12" t="s">
        <v>38</v>
      </c>
      <c r="D164" s="25">
        <v>1</v>
      </c>
      <c r="E164" s="26">
        <v>196.45</v>
      </c>
      <c r="F164" s="12" t="s">
        <v>39</v>
      </c>
      <c r="G164" s="12" t="s">
        <v>40</v>
      </c>
    </row>
    <row r="165" spans="1:7" x14ac:dyDescent="0.2">
      <c r="A165" s="24" t="s">
        <v>44</v>
      </c>
      <c r="B165" s="31">
        <v>0.45759868055555558</v>
      </c>
      <c r="C165" s="12" t="s">
        <v>38</v>
      </c>
      <c r="D165" s="25">
        <v>149</v>
      </c>
      <c r="E165" s="26">
        <v>196.45</v>
      </c>
      <c r="F165" s="12" t="s">
        <v>39</v>
      </c>
      <c r="G165" s="12" t="s">
        <v>40</v>
      </c>
    </row>
    <row r="166" spans="1:7" x14ac:dyDescent="0.2">
      <c r="A166" s="24" t="s">
        <v>44</v>
      </c>
      <c r="B166" s="31">
        <v>0.45794938657407414</v>
      </c>
      <c r="C166" s="12" t="s">
        <v>38</v>
      </c>
      <c r="D166" s="25">
        <v>164</v>
      </c>
      <c r="E166" s="26">
        <v>196.4</v>
      </c>
      <c r="F166" s="12" t="s">
        <v>39</v>
      </c>
      <c r="G166" s="12" t="s">
        <v>40</v>
      </c>
    </row>
    <row r="167" spans="1:7" x14ac:dyDescent="0.2">
      <c r="A167" s="24" t="s">
        <v>44</v>
      </c>
      <c r="B167" s="31">
        <v>0.45898627314814816</v>
      </c>
      <c r="C167" s="12" t="s">
        <v>38</v>
      </c>
      <c r="D167" s="25">
        <v>159</v>
      </c>
      <c r="E167" s="26">
        <v>196.5</v>
      </c>
      <c r="F167" s="12" t="s">
        <v>39</v>
      </c>
      <c r="G167" s="12" t="s">
        <v>40</v>
      </c>
    </row>
    <row r="168" spans="1:7" x14ac:dyDescent="0.2">
      <c r="A168" s="24" t="s">
        <v>44</v>
      </c>
      <c r="B168" s="31">
        <v>0.46020795138888893</v>
      </c>
      <c r="C168" s="12" t="s">
        <v>38</v>
      </c>
      <c r="D168" s="25">
        <v>160</v>
      </c>
      <c r="E168" s="26">
        <v>196.4</v>
      </c>
      <c r="F168" s="12" t="s">
        <v>39</v>
      </c>
      <c r="G168" s="12" t="s">
        <v>40</v>
      </c>
    </row>
    <row r="169" spans="1:7" x14ac:dyDescent="0.2">
      <c r="A169" s="24" t="s">
        <v>44</v>
      </c>
      <c r="B169" s="31">
        <v>0.46042891203703706</v>
      </c>
      <c r="C169" s="12" t="s">
        <v>38</v>
      </c>
      <c r="D169" s="25">
        <v>34</v>
      </c>
      <c r="E169" s="26">
        <v>196.25</v>
      </c>
      <c r="F169" s="12" t="s">
        <v>39</v>
      </c>
      <c r="G169" s="12" t="s">
        <v>40</v>
      </c>
    </row>
    <row r="170" spans="1:7" x14ac:dyDescent="0.2">
      <c r="A170" s="24" t="s">
        <v>44</v>
      </c>
      <c r="B170" s="31">
        <v>0.46057751157407412</v>
      </c>
      <c r="C170" s="12" t="s">
        <v>38</v>
      </c>
      <c r="D170" s="25">
        <v>155</v>
      </c>
      <c r="E170" s="26">
        <v>196.25</v>
      </c>
      <c r="F170" s="12" t="s">
        <v>39</v>
      </c>
      <c r="G170" s="12" t="s">
        <v>40</v>
      </c>
    </row>
    <row r="171" spans="1:7" x14ac:dyDescent="0.2">
      <c r="A171" s="24" t="s">
        <v>44</v>
      </c>
      <c r="B171" s="31">
        <v>0.46173123842592595</v>
      </c>
      <c r="C171" s="12" t="s">
        <v>38</v>
      </c>
      <c r="D171" s="25">
        <v>133</v>
      </c>
      <c r="E171" s="26">
        <v>196.35</v>
      </c>
      <c r="F171" s="12" t="s">
        <v>39</v>
      </c>
      <c r="G171" s="12" t="s">
        <v>40</v>
      </c>
    </row>
    <row r="172" spans="1:7" x14ac:dyDescent="0.2">
      <c r="A172" s="24" t="s">
        <v>44</v>
      </c>
      <c r="B172" s="31">
        <v>0.46173123842592595</v>
      </c>
      <c r="C172" s="12" t="s">
        <v>38</v>
      </c>
      <c r="D172" s="25">
        <v>80</v>
      </c>
      <c r="E172" s="26">
        <v>196.35</v>
      </c>
      <c r="F172" s="12" t="s">
        <v>39</v>
      </c>
      <c r="G172" s="12" t="s">
        <v>40</v>
      </c>
    </row>
    <row r="173" spans="1:7" x14ac:dyDescent="0.2">
      <c r="A173" s="24" t="s">
        <v>44</v>
      </c>
      <c r="B173" s="31">
        <v>0.46272567129629633</v>
      </c>
      <c r="C173" s="12" t="s">
        <v>38</v>
      </c>
      <c r="D173" s="25">
        <v>161</v>
      </c>
      <c r="E173" s="26">
        <v>196.2</v>
      </c>
      <c r="F173" s="12" t="s">
        <v>39</v>
      </c>
      <c r="G173" s="12" t="s">
        <v>40</v>
      </c>
    </row>
    <row r="174" spans="1:7" x14ac:dyDescent="0.2">
      <c r="A174" s="24" t="s">
        <v>44</v>
      </c>
      <c r="B174" s="31">
        <v>0.46367696759259264</v>
      </c>
      <c r="C174" s="12" t="s">
        <v>38</v>
      </c>
      <c r="D174" s="25">
        <v>159</v>
      </c>
      <c r="E174" s="26">
        <v>196.15</v>
      </c>
      <c r="F174" s="12" t="s">
        <v>39</v>
      </c>
      <c r="G174" s="12" t="s">
        <v>40</v>
      </c>
    </row>
    <row r="175" spans="1:7" x14ac:dyDescent="0.2">
      <c r="A175" s="24" t="s">
        <v>44</v>
      </c>
      <c r="B175" s="31">
        <v>0.46487412037037035</v>
      </c>
      <c r="C175" s="12" t="s">
        <v>38</v>
      </c>
      <c r="D175" s="25">
        <v>187</v>
      </c>
      <c r="E175" s="26">
        <v>196.15</v>
      </c>
      <c r="F175" s="12" t="s">
        <v>39</v>
      </c>
      <c r="G175" s="12" t="s">
        <v>40</v>
      </c>
    </row>
    <row r="176" spans="1:7" x14ac:dyDescent="0.2">
      <c r="A176" s="24" t="s">
        <v>44</v>
      </c>
      <c r="B176" s="31">
        <v>0.46519574074074077</v>
      </c>
      <c r="C176" s="12" t="s">
        <v>38</v>
      </c>
      <c r="D176" s="25">
        <v>145</v>
      </c>
      <c r="E176" s="26">
        <v>196.1</v>
      </c>
      <c r="F176" s="12" t="s">
        <v>39</v>
      </c>
      <c r="G176" s="12" t="s">
        <v>40</v>
      </c>
    </row>
    <row r="177" spans="1:7" x14ac:dyDescent="0.2">
      <c r="A177" s="24" t="s">
        <v>44</v>
      </c>
      <c r="B177" s="31">
        <v>0.46634116898148154</v>
      </c>
      <c r="C177" s="12" t="s">
        <v>38</v>
      </c>
      <c r="D177" s="25">
        <v>147</v>
      </c>
      <c r="E177" s="26">
        <v>196</v>
      </c>
      <c r="F177" s="12" t="s">
        <v>39</v>
      </c>
      <c r="G177" s="12" t="s">
        <v>40</v>
      </c>
    </row>
    <row r="178" spans="1:7" x14ac:dyDescent="0.2">
      <c r="A178" s="24" t="s">
        <v>44</v>
      </c>
      <c r="B178" s="31">
        <v>0.46694431712962964</v>
      </c>
      <c r="C178" s="12" t="s">
        <v>38</v>
      </c>
      <c r="D178" s="25">
        <v>159</v>
      </c>
      <c r="E178" s="26">
        <v>196</v>
      </c>
      <c r="F178" s="12" t="s">
        <v>39</v>
      </c>
      <c r="G178" s="12" t="s">
        <v>40</v>
      </c>
    </row>
    <row r="179" spans="1:7" x14ac:dyDescent="0.2">
      <c r="A179" s="24" t="s">
        <v>44</v>
      </c>
      <c r="B179" s="31">
        <v>0.46758758101851855</v>
      </c>
      <c r="C179" s="12" t="s">
        <v>38</v>
      </c>
      <c r="D179" s="25">
        <v>160</v>
      </c>
      <c r="E179" s="26">
        <v>195.85</v>
      </c>
      <c r="F179" s="12" t="s">
        <v>39</v>
      </c>
      <c r="G179" s="12" t="s">
        <v>40</v>
      </c>
    </row>
    <row r="180" spans="1:7" x14ac:dyDescent="0.2">
      <c r="A180" s="24" t="s">
        <v>44</v>
      </c>
      <c r="B180" s="31">
        <v>0.4689419212962963</v>
      </c>
      <c r="C180" s="12" t="s">
        <v>38</v>
      </c>
      <c r="D180" s="25">
        <v>193</v>
      </c>
      <c r="E180" s="26">
        <v>195.85</v>
      </c>
      <c r="F180" s="12" t="s">
        <v>39</v>
      </c>
      <c r="G180" s="12" t="s">
        <v>40</v>
      </c>
    </row>
    <row r="181" spans="1:7" x14ac:dyDescent="0.2">
      <c r="A181" s="24" t="s">
        <v>44</v>
      </c>
      <c r="B181" s="31">
        <v>0.46989109953703706</v>
      </c>
      <c r="C181" s="12" t="s">
        <v>38</v>
      </c>
      <c r="D181" s="25">
        <v>64</v>
      </c>
      <c r="E181" s="26">
        <v>195.8</v>
      </c>
      <c r="F181" s="12" t="s">
        <v>39</v>
      </c>
      <c r="G181" s="12" t="s">
        <v>40</v>
      </c>
    </row>
    <row r="182" spans="1:7" x14ac:dyDescent="0.2">
      <c r="A182" s="24" t="s">
        <v>44</v>
      </c>
      <c r="B182" s="31">
        <v>0.46995864583333335</v>
      </c>
      <c r="C182" s="12" t="s">
        <v>38</v>
      </c>
      <c r="D182" s="25">
        <v>160</v>
      </c>
      <c r="E182" s="26">
        <v>195.8</v>
      </c>
      <c r="F182" s="12" t="s">
        <v>39</v>
      </c>
      <c r="G182" s="12" t="s">
        <v>40</v>
      </c>
    </row>
    <row r="183" spans="1:7" x14ac:dyDescent="0.2">
      <c r="A183" s="24" t="s">
        <v>44</v>
      </c>
      <c r="B183" s="31">
        <v>0.47093305555555554</v>
      </c>
      <c r="C183" s="12" t="s">
        <v>38</v>
      </c>
      <c r="D183" s="25">
        <v>44</v>
      </c>
      <c r="E183" s="26">
        <v>195.85</v>
      </c>
      <c r="F183" s="12" t="s">
        <v>39</v>
      </c>
      <c r="G183" s="12" t="s">
        <v>40</v>
      </c>
    </row>
    <row r="184" spans="1:7" x14ac:dyDescent="0.2">
      <c r="A184" s="24" t="s">
        <v>44</v>
      </c>
      <c r="B184" s="31">
        <v>0.47101284722222225</v>
      </c>
      <c r="C184" s="12" t="s">
        <v>38</v>
      </c>
      <c r="D184" s="25">
        <v>85</v>
      </c>
      <c r="E184" s="26">
        <v>195.85</v>
      </c>
      <c r="F184" s="12" t="s">
        <v>39</v>
      </c>
      <c r="G184" s="12" t="s">
        <v>40</v>
      </c>
    </row>
    <row r="185" spans="1:7" x14ac:dyDescent="0.2">
      <c r="A185" s="24" t="s">
        <v>44</v>
      </c>
      <c r="B185" s="31">
        <v>0.47101285879629629</v>
      </c>
      <c r="C185" s="12" t="s">
        <v>38</v>
      </c>
      <c r="D185" s="25">
        <v>61</v>
      </c>
      <c r="E185" s="26">
        <v>195.85</v>
      </c>
      <c r="F185" s="12" t="s">
        <v>39</v>
      </c>
      <c r="G185" s="12" t="s">
        <v>40</v>
      </c>
    </row>
    <row r="186" spans="1:7" x14ac:dyDescent="0.2">
      <c r="A186" s="24" t="s">
        <v>44</v>
      </c>
      <c r="B186" s="31">
        <v>0.4719136805555556</v>
      </c>
      <c r="C186" s="12" t="s">
        <v>38</v>
      </c>
      <c r="D186" s="25">
        <v>190</v>
      </c>
      <c r="E186" s="26">
        <v>195.8</v>
      </c>
      <c r="F186" s="12" t="s">
        <v>39</v>
      </c>
      <c r="G186" s="12" t="s">
        <v>40</v>
      </c>
    </row>
    <row r="187" spans="1:7" x14ac:dyDescent="0.2">
      <c r="A187" s="24" t="s">
        <v>44</v>
      </c>
      <c r="B187" s="31">
        <v>0.47243393518518517</v>
      </c>
      <c r="C187" s="12" t="s">
        <v>38</v>
      </c>
      <c r="D187" s="25">
        <v>90</v>
      </c>
      <c r="E187" s="26">
        <v>195.75</v>
      </c>
      <c r="F187" s="12" t="s">
        <v>39</v>
      </c>
      <c r="G187" s="12" t="s">
        <v>40</v>
      </c>
    </row>
    <row r="188" spans="1:7" x14ac:dyDescent="0.2">
      <c r="A188" s="24" t="s">
        <v>44</v>
      </c>
      <c r="B188" s="31">
        <v>0.47286042824074082</v>
      </c>
      <c r="C188" s="12" t="s">
        <v>38</v>
      </c>
      <c r="D188" s="25">
        <v>140</v>
      </c>
      <c r="E188" s="26">
        <v>195.75</v>
      </c>
      <c r="F188" s="12" t="s">
        <v>39</v>
      </c>
      <c r="G188" s="12" t="s">
        <v>40</v>
      </c>
    </row>
    <row r="189" spans="1:7" x14ac:dyDescent="0.2">
      <c r="A189" s="24" t="s">
        <v>44</v>
      </c>
      <c r="B189" s="31">
        <v>0.47365063657407414</v>
      </c>
      <c r="C189" s="12" t="s">
        <v>38</v>
      </c>
      <c r="D189" s="25">
        <v>174</v>
      </c>
      <c r="E189" s="26">
        <v>195.75</v>
      </c>
      <c r="F189" s="12" t="s">
        <v>39</v>
      </c>
      <c r="G189" s="12" t="s">
        <v>40</v>
      </c>
    </row>
    <row r="190" spans="1:7" x14ac:dyDescent="0.2">
      <c r="A190" s="24" t="s">
        <v>44</v>
      </c>
      <c r="B190" s="31">
        <v>0.47507960648148151</v>
      </c>
      <c r="C190" s="12" t="s">
        <v>38</v>
      </c>
      <c r="D190" s="25">
        <v>204</v>
      </c>
      <c r="E190" s="26">
        <v>195.7</v>
      </c>
      <c r="F190" s="12" t="s">
        <v>39</v>
      </c>
      <c r="G190" s="12" t="s">
        <v>40</v>
      </c>
    </row>
    <row r="191" spans="1:7" x14ac:dyDescent="0.2">
      <c r="A191" s="24" t="s">
        <v>44</v>
      </c>
      <c r="B191" s="31">
        <v>0.47589990740740745</v>
      </c>
      <c r="C191" s="12" t="s">
        <v>38</v>
      </c>
      <c r="D191" s="25">
        <v>151</v>
      </c>
      <c r="E191" s="26">
        <v>195.45</v>
      </c>
      <c r="F191" s="12" t="s">
        <v>39</v>
      </c>
      <c r="G191" s="12" t="s">
        <v>40</v>
      </c>
    </row>
    <row r="192" spans="1:7" x14ac:dyDescent="0.2">
      <c r="A192" s="24" t="s">
        <v>44</v>
      </c>
      <c r="B192" s="31">
        <v>0.4759000347222222</v>
      </c>
      <c r="C192" s="12" t="s">
        <v>38</v>
      </c>
      <c r="D192" s="25">
        <v>90</v>
      </c>
      <c r="E192" s="26">
        <v>195.45</v>
      </c>
      <c r="F192" s="12" t="s">
        <v>39</v>
      </c>
      <c r="G192" s="12" t="s">
        <v>40</v>
      </c>
    </row>
    <row r="193" spans="1:7" x14ac:dyDescent="0.2">
      <c r="A193" s="24" t="s">
        <v>44</v>
      </c>
      <c r="B193" s="31">
        <v>0.4759000347222222</v>
      </c>
      <c r="C193" s="12" t="s">
        <v>38</v>
      </c>
      <c r="D193" s="25">
        <v>70</v>
      </c>
      <c r="E193" s="26">
        <v>195.5</v>
      </c>
      <c r="F193" s="12" t="s">
        <v>39</v>
      </c>
      <c r="G193" s="12" t="s">
        <v>40</v>
      </c>
    </row>
    <row r="194" spans="1:7" x14ac:dyDescent="0.2">
      <c r="A194" s="24" t="s">
        <v>44</v>
      </c>
      <c r="B194" s="31">
        <v>0.47725900462962961</v>
      </c>
      <c r="C194" s="12" t="s">
        <v>38</v>
      </c>
      <c r="D194" s="25">
        <v>154</v>
      </c>
      <c r="E194" s="26">
        <v>195.55</v>
      </c>
      <c r="F194" s="12" t="s">
        <v>39</v>
      </c>
      <c r="G194" s="12" t="s">
        <v>40</v>
      </c>
    </row>
    <row r="195" spans="1:7" x14ac:dyDescent="0.2">
      <c r="A195" s="24" t="s">
        <v>44</v>
      </c>
      <c r="B195" s="31">
        <v>0.47818151620370369</v>
      </c>
      <c r="C195" s="12" t="s">
        <v>38</v>
      </c>
      <c r="D195" s="25">
        <v>160</v>
      </c>
      <c r="E195" s="26">
        <v>195.5</v>
      </c>
      <c r="F195" s="12" t="s">
        <v>39</v>
      </c>
      <c r="G195" s="12" t="s">
        <v>40</v>
      </c>
    </row>
    <row r="196" spans="1:7" x14ac:dyDescent="0.2">
      <c r="A196" s="24" t="s">
        <v>44</v>
      </c>
      <c r="B196" s="31">
        <v>0.47893608796296294</v>
      </c>
      <c r="C196" s="12" t="s">
        <v>38</v>
      </c>
      <c r="D196" s="25">
        <v>190</v>
      </c>
      <c r="E196" s="26">
        <v>195.5</v>
      </c>
      <c r="F196" s="12" t="s">
        <v>39</v>
      </c>
      <c r="G196" s="12" t="s">
        <v>40</v>
      </c>
    </row>
    <row r="197" spans="1:7" x14ac:dyDescent="0.2">
      <c r="A197" s="24" t="s">
        <v>44</v>
      </c>
      <c r="B197" s="31">
        <v>0.480091875</v>
      </c>
      <c r="C197" s="12" t="s">
        <v>38</v>
      </c>
      <c r="D197" s="25">
        <v>160</v>
      </c>
      <c r="E197" s="26">
        <v>195.5</v>
      </c>
      <c r="F197" s="12" t="s">
        <v>39</v>
      </c>
      <c r="G197" s="12" t="s">
        <v>40</v>
      </c>
    </row>
    <row r="198" spans="1:7" x14ac:dyDescent="0.2">
      <c r="A198" s="24" t="s">
        <v>44</v>
      </c>
      <c r="B198" s="31">
        <v>0.48072663194444448</v>
      </c>
      <c r="C198" s="12" t="s">
        <v>38</v>
      </c>
      <c r="D198" s="25">
        <v>43</v>
      </c>
      <c r="E198" s="26">
        <v>195.25</v>
      </c>
      <c r="F198" s="12" t="s">
        <v>39</v>
      </c>
      <c r="G198" s="12" t="s">
        <v>40</v>
      </c>
    </row>
    <row r="199" spans="1:7" x14ac:dyDescent="0.2">
      <c r="A199" s="24" t="s">
        <v>44</v>
      </c>
      <c r="B199" s="31">
        <v>0.48127873842592594</v>
      </c>
      <c r="C199" s="12" t="s">
        <v>38</v>
      </c>
      <c r="D199" s="25">
        <v>75</v>
      </c>
      <c r="E199" s="26">
        <v>195.3</v>
      </c>
      <c r="F199" s="12" t="s">
        <v>39</v>
      </c>
      <c r="G199" s="12" t="s">
        <v>40</v>
      </c>
    </row>
    <row r="200" spans="1:7" x14ac:dyDescent="0.2">
      <c r="A200" s="24" t="s">
        <v>44</v>
      </c>
      <c r="B200" s="31">
        <v>0.48127873842592594</v>
      </c>
      <c r="C200" s="12" t="s">
        <v>38</v>
      </c>
      <c r="D200" s="25">
        <v>85</v>
      </c>
      <c r="E200" s="26">
        <v>195.35</v>
      </c>
      <c r="F200" s="12" t="s">
        <v>39</v>
      </c>
      <c r="G200" s="12" t="s">
        <v>40</v>
      </c>
    </row>
    <row r="201" spans="1:7" x14ac:dyDescent="0.2">
      <c r="A201" s="24" t="s">
        <v>44</v>
      </c>
      <c r="B201" s="31">
        <v>0.48200640046296295</v>
      </c>
      <c r="C201" s="12" t="s">
        <v>38</v>
      </c>
      <c r="D201" s="25">
        <v>152</v>
      </c>
      <c r="E201" s="26">
        <v>195.4</v>
      </c>
      <c r="F201" s="12" t="s">
        <v>39</v>
      </c>
      <c r="G201" s="12" t="s">
        <v>40</v>
      </c>
    </row>
    <row r="202" spans="1:7" x14ac:dyDescent="0.2">
      <c r="A202" s="24" t="s">
        <v>44</v>
      </c>
      <c r="B202" s="31">
        <v>0.4833866087962963</v>
      </c>
      <c r="C202" s="12" t="s">
        <v>38</v>
      </c>
      <c r="D202" s="25">
        <v>210</v>
      </c>
      <c r="E202" s="26">
        <v>195.5</v>
      </c>
      <c r="F202" s="12" t="s">
        <v>39</v>
      </c>
      <c r="G202" s="12" t="s">
        <v>40</v>
      </c>
    </row>
    <row r="203" spans="1:7" x14ac:dyDescent="0.2">
      <c r="A203" s="24" t="s">
        <v>44</v>
      </c>
      <c r="B203" s="31">
        <v>0.48435603009259259</v>
      </c>
      <c r="C203" s="12" t="s">
        <v>38</v>
      </c>
      <c r="D203" s="25">
        <v>170</v>
      </c>
      <c r="E203" s="26">
        <v>195.5</v>
      </c>
      <c r="F203" s="12" t="s">
        <v>39</v>
      </c>
      <c r="G203" s="12" t="s">
        <v>40</v>
      </c>
    </row>
    <row r="204" spans="1:7" x14ac:dyDescent="0.2">
      <c r="A204" s="24" t="s">
        <v>44</v>
      </c>
      <c r="B204" s="31">
        <v>0.48518203703703711</v>
      </c>
      <c r="C204" s="12" t="s">
        <v>38</v>
      </c>
      <c r="D204" s="25">
        <v>155</v>
      </c>
      <c r="E204" s="26">
        <v>195.2</v>
      </c>
      <c r="F204" s="12" t="s">
        <v>39</v>
      </c>
      <c r="G204" s="12" t="s">
        <v>40</v>
      </c>
    </row>
    <row r="205" spans="1:7" x14ac:dyDescent="0.2">
      <c r="A205" s="24" t="s">
        <v>44</v>
      </c>
      <c r="B205" s="31">
        <v>0.48599246527777779</v>
      </c>
      <c r="C205" s="12" t="s">
        <v>38</v>
      </c>
      <c r="D205" s="25">
        <v>151</v>
      </c>
      <c r="E205" s="26">
        <v>195.1</v>
      </c>
      <c r="F205" s="12" t="s">
        <v>39</v>
      </c>
      <c r="G205" s="12" t="s">
        <v>40</v>
      </c>
    </row>
    <row r="206" spans="1:7" x14ac:dyDescent="0.2">
      <c r="A206" s="24" t="s">
        <v>44</v>
      </c>
      <c r="B206" s="31">
        <v>0.4873457175925926</v>
      </c>
      <c r="C206" s="12" t="s">
        <v>38</v>
      </c>
      <c r="D206" s="25">
        <v>90</v>
      </c>
      <c r="E206" s="26">
        <v>195</v>
      </c>
      <c r="F206" s="12" t="s">
        <v>39</v>
      </c>
      <c r="G206" s="12" t="s">
        <v>40</v>
      </c>
    </row>
    <row r="207" spans="1:7" x14ac:dyDescent="0.2">
      <c r="A207" s="24" t="s">
        <v>44</v>
      </c>
      <c r="B207" s="31">
        <v>0.4873457175925926</v>
      </c>
      <c r="C207" s="12" t="s">
        <v>38</v>
      </c>
      <c r="D207" s="25">
        <v>24</v>
      </c>
      <c r="E207" s="26">
        <v>195</v>
      </c>
      <c r="F207" s="12" t="s">
        <v>39</v>
      </c>
      <c r="G207" s="12" t="s">
        <v>40</v>
      </c>
    </row>
    <row r="208" spans="1:7" x14ac:dyDescent="0.2">
      <c r="A208" s="24" t="s">
        <v>44</v>
      </c>
      <c r="B208" s="31">
        <v>0.48802642361111109</v>
      </c>
      <c r="C208" s="12" t="s">
        <v>38</v>
      </c>
      <c r="D208" s="25">
        <v>146</v>
      </c>
      <c r="E208" s="26">
        <v>194.95</v>
      </c>
      <c r="F208" s="12" t="s">
        <v>39</v>
      </c>
      <c r="G208" s="12" t="s">
        <v>40</v>
      </c>
    </row>
    <row r="209" spans="1:7" x14ac:dyDescent="0.2">
      <c r="A209" s="24" t="s">
        <v>44</v>
      </c>
      <c r="B209" s="31">
        <v>0.48885700231481483</v>
      </c>
      <c r="C209" s="12" t="s">
        <v>38</v>
      </c>
      <c r="D209" s="25">
        <v>184</v>
      </c>
      <c r="E209" s="26">
        <v>194.95</v>
      </c>
      <c r="F209" s="12" t="s">
        <v>39</v>
      </c>
      <c r="G209" s="12" t="s">
        <v>40</v>
      </c>
    </row>
    <row r="210" spans="1:7" x14ac:dyDescent="0.2">
      <c r="A210" s="24" t="s">
        <v>44</v>
      </c>
      <c r="B210" s="31">
        <v>0.49055912037037042</v>
      </c>
      <c r="C210" s="12" t="s">
        <v>38</v>
      </c>
      <c r="D210" s="25">
        <v>25</v>
      </c>
      <c r="E210" s="26">
        <v>195.15</v>
      </c>
      <c r="F210" s="12" t="s">
        <v>39</v>
      </c>
      <c r="G210" s="12" t="s">
        <v>40</v>
      </c>
    </row>
    <row r="211" spans="1:7" x14ac:dyDescent="0.2">
      <c r="A211" s="24" t="s">
        <v>44</v>
      </c>
      <c r="B211" s="31">
        <v>0.49068480324074071</v>
      </c>
      <c r="C211" s="12" t="s">
        <v>38</v>
      </c>
      <c r="D211" s="25">
        <v>210</v>
      </c>
      <c r="E211" s="26">
        <v>195.2</v>
      </c>
      <c r="F211" s="12" t="s">
        <v>39</v>
      </c>
      <c r="G211" s="12" t="s">
        <v>40</v>
      </c>
    </row>
    <row r="212" spans="1:7" x14ac:dyDescent="0.2">
      <c r="A212" s="24" t="s">
        <v>44</v>
      </c>
      <c r="B212" s="31">
        <v>0.49147578703703709</v>
      </c>
      <c r="C212" s="12" t="s">
        <v>38</v>
      </c>
      <c r="D212" s="25">
        <v>9</v>
      </c>
      <c r="E212" s="26">
        <v>195.1</v>
      </c>
      <c r="F212" s="12" t="s">
        <v>39</v>
      </c>
      <c r="G212" s="12" t="s">
        <v>40</v>
      </c>
    </row>
    <row r="213" spans="1:7" x14ac:dyDescent="0.2">
      <c r="A213" s="24" t="s">
        <v>44</v>
      </c>
      <c r="B213" s="31">
        <v>0.49147578703703709</v>
      </c>
      <c r="C213" s="12" t="s">
        <v>38</v>
      </c>
      <c r="D213" s="25">
        <v>166</v>
      </c>
      <c r="E213" s="26">
        <v>195.1</v>
      </c>
      <c r="F213" s="12" t="s">
        <v>39</v>
      </c>
      <c r="G213" s="12" t="s">
        <v>40</v>
      </c>
    </row>
    <row r="214" spans="1:7" x14ac:dyDescent="0.2">
      <c r="A214" s="24" t="s">
        <v>44</v>
      </c>
      <c r="B214" s="31">
        <v>0.49237943287037034</v>
      </c>
      <c r="C214" s="12" t="s">
        <v>38</v>
      </c>
      <c r="D214" s="25">
        <v>159</v>
      </c>
      <c r="E214" s="26">
        <v>195.2</v>
      </c>
      <c r="F214" s="12" t="s">
        <v>39</v>
      </c>
      <c r="G214" s="12" t="s">
        <v>40</v>
      </c>
    </row>
    <row r="215" spans="1:7" x14ac:dyDescent="0.2">
      <c r="A215" s="24" t="s">
        <v>44</v>
      </c>
      <c r="B215" s="31">
        <v>0.49322635416666671</v>
      </c>
      <c r="C215" s="12" t="s">
        <v>38</v>
      </c>
      <c r="D215" s="25">
        <v>185</v>
      </c>
      <c r="E215" s="26">
        <v>195.15</v>
      </c>
      <c r="F215" s="12" t="s">
        <v>39</v>
      </c>
      <c r="G215" s="12" t="s">
        <v>40</v>
      </c>
    </row>
    <row r="216" spans="1:7" x14ac:dyDescent="0.2">
      <c r="A216" s="24" t="s">
        <v>44</v>
      </c>
      <c r="B216" s="31">
        <v>0.49372688657407404</v>
      </c>
      <c r="C216" s="12" t="s">
        <v>38</v>
      </c>
      <c r="D216" s="25">
        <v>152</v>
      </c>
      <c r="E216" s="26">
        <v>195</v>
      </c>
      <c r="F216" s="12" t="s">
        <v>39</v>
      </c>
      <c r="G216" s="12" t="s">
        <v>40</v>
      </c>
    </row>
    <row r="217" spans="1:7" x14ac:dyDescent="0.2">
      <c r="A217" s="24" t="s">
        <v>44</v>
      </c>
      <c r="B217" s="31">
        <v>0.49443935185185189</v>
      </c>
      <c r="C217" s="12" t="s">
        <v>38</v>
      </c>
      <c r="D217" s="25">
        <v>146</v>
      </c>
      <c r="E217" s="26">
        <v>194.9</v>
      </c>
      <c r="F217" s="12" t="s">
        <v>39</v>
      </c>
      <c r="G217" s="12" t="s">
        <v>40</v>
      </c>
    </row>
    <row r="218" spans="1:7" x14ac:dyDescent="0.2">
      <c r="A218" s="24" t="s">
        <v>44</v>
      </c>
      <c r="B218" s="31">
        <v>0.49492659722222226</v>
      </c>
      <c r="C218" s="12" t="s">
        <v>38</v>
      </c>
      <c r="D218" s="25">
        <v>148</v>
      </c>
      <c r="E218" s="26">
        <v>194.75</v>
      </c>
      <c r="F218" s="12" t="s">
        <v>39</v>
      </c>
      <c r="G218" s="12" t="s">
        <v>40</v>
      </c>
    </row>
    <row r="219" spans="1:7" x14ac:dyDescent="0.2">
      <c r="A219" s="24" t="s">
        <v>44</v>
      </c>
      <c r="B219" s="31">
        <v>0.49565732638888893</v>
      </c>
      <c r="C219" s="12" t="s">
        <v>38</v>
      </c>
      <c r="D219" s="25">
        <v>164</v>
      </c>
      <c r="E219" s="26">
        <v>194.65</v>
      </c>
      <c r="F219" s="12" t="s">
        <v>39</v>
      </c>
      <c r="G219" s="12" t="s">
        <v>40</v>
      </c>
    </row>
    <row r="220" spans="1:7" x14ac:dyDescent="0.2">
      <c r="A220" s="24" t="s">
        <v>44</v>
      </c>
      <c r="B220" s="31">
        <v>0.49624943287037038</v>
      </c>
      <c r="C220" s="12" t="s">
        <v>38</v>
      </c>
      <c r="D220" s="25">
        <v>146</v>
      </c>
      <c r="E220" s="26">
        <v>194.6</v>
      </c>
      <c r="F220" s="12" t="s">
        <v>39</v>
      </c>
      <c r="G220" s="12" t="s">
        <v>40</v>
      </c>
    </row>
    <row r="221" spans="1:7" x14ac:dyDescent="0.2">
      <c r="A221" s="24" t="s">
        <v>44</v>
      </c>
      <c r="B221" s="31">
        <v>0.49718457175925929</v>
      </c>
      <c r="C221" s="12" t="s">
        <v>38</v>
      </c>
      <c r="D221" s="25">
        <v>160</v>
      </c>
      <c r="E221" s="26">
        <v>194.65</v>
      </c>
      <c r="F221" s="12" t="s">
        <v>39</v>
      </c>
      <c r="G221" s="12" t="s">
        <v>40</v>
      </c>
    </row>
    <row r="222" spans="1:7" x14ac:dyDescent="0.2">
      <c r="A222" s="24" t="s">
        <v>44</v>
      </c>
      <c r="B222" s="31">
        <v>0.49758975694444446</v>
      </c>
      <c r="C222" s="12" t="s">
        <v>38</v>
      </c>
      <c r="D222" s="25">
        <v>151</v>
      </c>
      <c r="E222" s="26">
        <v>194.55</v>
      </c>
      <c r="F222" s="12" t="s">
        <v>39</v>
      </c>
      <c r="G222" s="12" t="s">
        <v>40</v>
      </c>
    </row>
    <row r="223" spans="1:7" x14ac:dyDescent="0.2">
      <c r="A223" s="24" t="s">
        <v>44</v>
      </c>
      <c r="B223" s="31">
        <v>0.49820356481481481</v>
      </c>
      <c r="C223" s="12" t="s">
        <v>38</v>
      </c>
      <c r="D223" s="25">
        <v>148</v>
      </c>
      <c r="E223" s="26">
        <v>194.5</v>
      </c>
      <c r="F223" s="12" t="s">
        <v>39</v>
      </c>
      <c r="G223" s="12" t="s">
        <v>40</v>
      </c>
    </row>
    <row r="224" spans="1:7" x14ac:dyDescent="0.2">
      <c r="A224" s="24" t="s">
        <v>44</v>
      </c>
      <c r="B224" s="31">
        <v>0.4993248032407408</v>
      </c>
      <c r="C224" s="12" t="s">
        <v>38</v>
      </c>
      <c r="D224" s="25">
        <v>170</v>
      </c>
      <c r="E224" s="26">
        <v>194.85</v>
      </c>
      <c r="F224" s="12" t="s">
        <v>39</v>
      </c>
      <c r="G224" s="12" t="s">
        <v>40</v>
      </c>
    </row>
    <row r="225" spans="1:7" x14ac:dyDescent="0.2">
      <c r="A225" s="24" t="s">
        <v>44</v>
      </c>
      <c r="B225" s="31">
        <v>0.49945658564814821</v>
      </c>
      <c r="C225" s="12" t="s">
        <v>38</v>
      </c>
      <c r="D225" s="25">
        <v>145</v>
      </c>
      <c r="E225" s="26">
        <v>194.8</v>
      </c>
      <c r="F225" s="12" t="s">
        <v>39</v>
      </c>
      <c r="G225" s="12" t="s">
        <v>40</v>
      </c>
    </row>
    <row r="226" spans="1:7" x14ac:dyDescent="0.2">
      <c r="A226" s="24" t="s">
        <v>44</v>
      </c>
      <c r="B226" s="31">
        <v>0.4999538194444445</v>
      </c>
      <c r="C226" s="12" t="s">
        <v>38</v>
      </c>
      <c r="D226" s="25">
        <v>150</v>
      </c>
      <c r="E226" s="26">
        <v>194.7</v>
      </c>
      <c r="F226" s="12" t="s">
        <v>39</v>
      </c>
      <c r="G226" s="12" t="s">
        <v>40</v>
      </c>
    </row>
    <row r="227" spans="1:7" x14ac:dyDescent="0.2">
      <c r="A227" s="24" t="s">
        <v>44</v>
      </c>
      <c r="B227" s="31">
        <v>0.50007190972222226</v>
      </c>
      <c r="C227" s="12" t="s">
        <v>38</v>
      </c>
      <c r="D227" s="25">
        <v>171</v>
      </c>
      <c r="E227" s="26">
        <v>194.65</v>
      </c>
      <c r="F227" s="12" t="s">
        <v>39</v>
      </c>
      <c r="G227" s="12" t="s">
        <v>40</v>
      </c>
    </row>
    <row r="228" spans="1:7" x14ac:dyDescent="0.2">
      <c r="A228" s="24" t="s">
        <v>44</v>
      </c>
      <c r="B228" s="31">
        <v>0.5029642129629629</v>
      </c>
      <c r="C228" s="12" t="s">
        <v>38</v>
      </c>
      <c r="D228" s="25">
        <v>240</v>
      </c>
      <c r="E228" s="26">
        <v>194.65</v>
      </c>
      <c r="F228" s="12" t="s">
        <v>39</v>
      </c>
      <c r="G228" s="12" t="s">
        <v>40</v>
      </c>
    </row>
    <row r="229" spans="1:7" x14ac:dyDescent="0.2">
      <c r="A229" s="24" t="s">
        <v>44</v>
      </c>
      <c r="B229" s="31">
        <v>0.50412817129629628</v>
      </c>
      <c r="C229" s="12" t="s">
        <v>38</v>
      </c>
      <c r="D229" s="25">
        <v>145</v>
      </c>
      <c r="E229" s="26">
        <v>194.55</v>
      </c>
      <c r="F229" s="12" t="s">
        <v>39</v>
      </c>
      <c r="G229" s="12" t="s">
        <v>40</v>
      </c>
    </row>
    <row r="230" spans="1:7" x14ac:dyDescent="0.2">
      <c r="A230" s="24" t="s">
        <v>44</v>
      </c>
      <c r="B230" s="31">
        <v>0.5047216898148148</v>
      </c>
      <c r="C230" s="12" t="s">
        <v>38</v>
      </c>
      <c r="D230" s="25">
        <v>165</v>
      </c>
      <c r="E230" s="26">
        <v>194.6</v>
      </c>
      <c r="F230" s="12" t="s">
        <v>39</v>
      </c>
      <c r="G230" s="12" t="s">
        <v>40</v>
      </c>
    </row>
    <row r="231" spans="1:7" x14ac:dyDescent="0.2">
      <c r="A231" s="24" t="s">
        <v>44</v>
      </c>
      <c r="B231" s="31">
        <v>0.50564702546296292</v>
      </c>
      <c r="C231" s="12" t="s">
        <v>38</v>
      </c>
      <c r="D231" s="25">
        <v>150</v>
      </c>
      <c r="E231" s="26">
        <v>194.5</v>
      </c>
      <c r="F231" s="12" t="s">
        <v>39</v>
      </c>
      <c r="G231" s="12" t="s">
        <v>40</v>
      </c>
    </row>
    <row r="232" spans="1:7" x14ac:dyDescent="0.2">
      <c r="A232" s="24" t="s">
        <v>44</v>
      </c>
      <c r="B232" s="31">
        <v>0.50690967592592595</v>
      </c>
      <c r="C232" s="12" t="s">
        <v>38</v>
      </c>
      <c r="D232" s="25">
        <v>166</v>
      </c>
      <c r="E232" s="26">
        <v>194.45</v>
      </c>
      <c r="F232" s="12" t="s">
        <v>39</v>
      </c>
      <c r="G232" s="12" t="s">
        <v>40</v>
      </c>
    </row>
    <row r="233" spans="1:7" x14ac:dyDescent="0.2">
      <c r="A233" s="24" t="s">
        <v>44</v>
      </c>
      <c r="B233" s="31">
        <v>0.50792657407407404</v>
      </c>
      <c r="C233" s="12" t="s">
        <v>38</v>
      </c>
      <c r="D233" s="25">
        <v>148</v>
      </c>
      <c r="E233" s="26">
        <v>194.4</v>
      </c>
      <c r="F233" s="12" t="s">
        <v>39</v>
      </c>
      <c r="G233" s="12" t="s">
        <v>40</v>
      </c>
    </row>
    <row r="234" spans="1:7" x14ac:dyDescent="0.2">
      <c r="A234" s="24" t="s">
        <v>44</v>
      </c>
      <c r="B234" s="31">
        <v>0.50888733796296293</v>
      </c>
      <c r="C234" s="12" t="s">
        <v>38</v>
      </c>
      <c r="D234" s="25">
        <v>53</v>
      </c>
      <c r="E234" s="26">
        <v>194.4</v>
      </c>
      <c r="F234" s="12" t="s">
        <v>39</v>
      </c>
      <c r="G234" s="12" t="s">
        <v>40</v>
      </c>
    </row>
    <row r="235" spans="1:7" x14ac:dyDescent="0.2">
      <c r="A235" s="24" t="s">
        <v>44</v>
      </c>
      <c r="B235" s="31">
        <v>0.50915659722222217</v>
      </c>
      <c r="C235" s="12" t="s">
        <v>38</v>
      </c>
      <c r="D235" s="25">
        <v>151</v>
      </c>
      <c r="E235" s="26">
        <v>194.45</v>
      </c>
      <c r="F235" s="12" t="s">
        <v>39</v>
      </c>
      <c r="G235" s="12" t="s">
        <v>40</v>
      </c>
    </row>
    <row r="236" spans="1:7" x14ac:dyDescent="0.2">
      <c r="A236" s="24" t="s">
        <v>44</v>
      </c>
      <c r="B236" s="31">
        <v>0.51040550925925932</v>
      </c>
      <c r="C236" s="12" t="s">
        <v>38</v>
      </c>
      <c r="D236" s="25">
        <v>123</v>
      </c>
      <c r="E236" s="26">
        <v>194.5</v>
      </c>
      <c r="F236" s="12" t="s">
        <v>39</v>
      </c>
      <c r="G236" s="12" t="s">
        <v>40</v>
      </c>
    </row>
    <row r="237" spans="1:7" x14ac:dyDescent="0.2">
      <c r="A237" s="24" t="s">
        <v>44</v>
      </c>
      <c r="B237" s="31">
        <v>0.5113293171296297</v>
      </c>
      <c r="C237" s="12" t="s">
        <v>38</v>
      </c>
      <c r="D237" s="25">
        <v>194</v>
      </c>
      <c r="E237" s="26">
        <v>194.5</v>
      </c>
      <c r="F237" s="12" t="s">
        <v>39</v>
      </c>
      <c r="G237" s="12" t="s">
        <v>40</v>
      </c>
    </row>
    <row r="238" spans="1:7" x14ac:dyDescent="0.2">
      <c r="A238" s="24" t="s">
        <v>44</v>
      </c>
      <c r="B238" s="31">
        <v>0.51245574074074074</v>
      </c>
      <c r="C238" s="12" t="s">
        <v>38</v>
      </c>
      <c r="D238" s="25">
        <v>180</v>
      </c>
      <c r="E238" s="26">
        <v>194.6</v>
      </c>
      <c r="F238" s="12" t="s">
        <v>39</v>
      </c>
      <c r="G238" s="12" t="s">
        <v>40</v>
      </c>
    </row>
    <row r="239" spans="1:7" x14ac:dyDescent="0.2">
      <c r="A239" s="24" t="s">
        <v>44</v>
      </c>
      <c r="B239" s="31">
        <v>0.51245574074074074</v>
      </c>
      <c r="C239" s="12" t="s">
        <v>38</v>
      </c>
      <c r="D239" s="25">
        <v>34</v>
      </c>
      <c r="E239" s="26">
        <v>194.6</v>
      </c>
      <c r="F239" s="12" t="s">
        <v>39</v>
      </c>
      <c r="G239" s="12" t="s">
        <v>40</v>
      </c>
    </row>
    <row r="240" spans="1:7" x14ac:dyDescent="0.2">
      <c r="A240" s="24" t="s">
        <v>44</v>
      </c>
      <c r="B240" s="31">
        <v>0.51407252314814811</v>
      </c>
      <c r="C240" s="12" t="s">
        <v>38</v>
      </c>
      <c r="D240" s="25">
        <v>157</v>
      </c>
      <c r="E240" s="26">
        <v>194.65</v>
      </c>
      <c r="F240" s="12" t="s">
        <v>39</v>
      </c>
      <c r="G240" s="12" t="s">
        <v>40</v>
      </c>
    </row>
    <row r="241" spans="1:7" x14ac:dyDescent="0.2">
      <c r="A241" s="24" t="s">
        <v>44</v>
      </c>
      <c r="B241" s="31">
        <v>0.51593271990740741</v>
      </c>
      <c r="C241" s="12" t="s">
        <v>38</v>
      </c>
      <c r="D241" s="25">
        <v>260</v>
      </c>
      <c r="E241" s="26">
        <v>194.7</v>
      </c>
      <c r="F241" s="12" t="s">
        <v>39</v>
      </c>
      <c r="G241" s="12" t="s">
        <v>40</v>
      </c>
    </row>
    <row r="242" spans="1:7" x14ac:dyDescent="0.2">
      <c r="A242" s="24" t="s">
        <v>44</v>
      </c>
      <c r="B242" s="31">
        <v>0.51673934027777779</v>
      </c>
      <c r="C242" s="12" t="s">
        <v>38</v>
      </c>
      <c r="D242" s="25">
        <v>90</v>
      </c>
      <c r="E242" s="26">
        <v>194.7</v>
      </c>
      <c r="F242" s="12" t="s">
        <v>39</v>
      </c>
      <c r="G242" s="12" t="s">
        <v>40</v>
      </c>
    </row>
    <row r="243" spans="1:7" x14ac:dyDescent="0.2">
      <c r="A243" s="24" t="s">
        <v>44</v>
      </c>
      <c r="B243" s="31">
        <v>0.51838145833333338</v>
      </c>
      <c r="C243" s="12" t="s">
        <v>38</v>
      </c>
      <c r="D243" s="25">
        <v>50</v>
      </c>
      <c r="E243" s="26">
        <v>194.95</v>
      </c>
      <c r="F243" s="12" t="s">
        <v>39</v>
      </c>
      <c r="G243" s="12" t="s">
        <v>40</v>
      </c>
    </row>
    <row r="244" spans="1:7" x14ac:dyDescent="0.2">
      <c r="A244" s="24" t="s">
        <v>44</v>
      </c>
      <c r="B244" s="31">
        <v>0.51838151620370365</v>
      </c>
      <c r="C244" s="12" t="s">
        <v>38</v>
      </c>
      <c r="D244" s="25">
        <v>215</v>
      </c>
      <c r="E244" s="26">
        <v>194.95</v>
      </c>
      <c r="F244" s="12" t="s">
        <v>39</v>
      </c>
      <c r="G244" s="12" t="s">
        <v>40</v>
      </c>
    </row>
    <row r="245" spans="1:7" x14ac:dyDescent="0.2">
      <c r="A245" s="24" t="s">
        <v>44</v>
      </c>
      <c r="B245" s="31">
        <v>0.52003699074074072</v>
      </c>
      <c r="C245" s="12" t="s">
        <v>38</v>
      </c>
      <c r="D245" s="25">
        <v>90</v>
      </c>
      <c r="E245" s="26">
        <v>195.15</v>
      </c>
      <c r="F245" s="12" t="s">
        <v>39</v>
      </c>
      <c r="G245" s="12" t="s">
        <v>40</v>
      </c>
    </row>
    <row r="246" spans="1:7" x14ac:dyDescent="0.2">
      <c r="A246" s="24" t="s">
        <v>44</v>
      </c>
      <c r="B246" s="31">
        <v>0.52016332175925928</v>
      </c>
      <c r="C246" s="12" t="s">
        <v>38</v>
      </c>
      <c r="D246" s="25">
        <v>16</v>
      </c>
      <c r="E246" s="26">
        <v>195.1</v>
      </c>
      <c r="F246" s="12" t="s">
        <v>39</v>
      </c>
      <c r="G246" s="12" t="s">
        <v>40</v>
      </c>
    </row>
    <row r="247" spans="1:7" x14ac:dyDescent="0.2">
      <c r="A247" s="24" t="s">
        <v>44</v>
      </c>
      <c r="B247" s="31">
        <v>0.52017543981481484</v>
      </c>
      <c r="C247" s="12" t="s">
        <v>38</v>
      </c>
      <c r="D247" s="25">
        <v>215</v>
      </c>
      <c r="E247" s="26">
        <v>195.1</v>
      </c>
      <c r="F247" s="12" t="s">
        <v>39</v>
      </c>
      <c r="G247" s="12" t="s">
        <v>40</v>
      </c>
    </row>
    <row r="248" spans="1:7" x14ac:dyDescent="0.2">
      <c r="A248" s="24" t="s">
        <v>44</v>
      </c>
      <c r="B248" s="31">
        <v>0.52017545138888888</v>
      </c>
      <c r="C248" s="12" t="s">
        <v>38</v>
      </c>
      <c r="D248" s="25">
        <v>32</v>
      </c>
      <c r="E248" s="26">
        <v>195.1</v>
      </c>
      <c r="F248" s="12" t="s">
        <v>39</v>
      </c>
      <c r="G248" s="12" t="s">
        <v>40</v>
      </c>
    </row>
    <row r="249" spans="1:7" x14ac:dyDescent="0.2">
      <c r="A249" s="24" t="s">
        <v>44</v>
      </c>
      <c r="B249" s="31">
        <v>0.5214244560185185</v>
      </c>
      <c r="C249" s="12" t="s">
        <v>38</v>
      </c>
      <c r="D249" s="25">
        <v>147</v>
      </c>
      <c r="E249" s="26">
        <v>195.1</v>
      </c>
      <c r="F249" s="12" t="s">
        <v>39</v>
      </c>
      <c r="G249" s="12" t="s">
        <v>40</v>
      </c>
    </row>
    <row r="250" spans="1:7" x14ac:dyDescent="0.2">
      <c r="A250" s="24" t="s">
        <v>44</v>
      </c>
      <c r="B250" s="31">
        <v>0.52269973379629631</v>
      </c>
      <c r="C250" s="12" t="s">
        <v>38</v>
      </c>
      <c r="D250" s="25">
        <v>160</v>
      </c>
      <c r="E250" s="26">
        <v>195.05</v>
      </c>
      <c r="F250" s="12" t="s">
        <v>39</v>
      </c>
      <c r="G250" s="12" t="s">
        <v>40</v>
      </c>
    </row>
    <row r="251" spans="1:7" x14ac:dyDescent="0.2">
      <c r="A251" s="24" t="s">
        <v>44</v>
      </c>
      <c r="B251" s="31">
        <v>0.52502327546296301</v>
      </c>
      <c r="C251" s="12" t="s">
        <v>38</v>
      </c>
      <c r="D251" s="25">
        <v>190</v>
      </c>
      <c r="E251" s="26">
        <v>195.2</v>
      </c>
      <c r="F251" s="12" t="s">
        <v>39</v>
      </c>
      <c r="G251" s="12" t="s">
        <v>40</v>
      </c>
    </row>
    <row r="252" spans="1:7" x14ac:dyDescent="0.2">
      <c r="A252" s="24" t="s">
        <v>44</v>
      </c>
      <c r="B252" s="31">
        <v>0.52504659722222224</v>
      </c>
      <c r="C252" s="12" t="s">
        <v>38</v>
      </c>
      <c r="D252" s="25">
        <v>185</v>
      </c>
      <c r="E252" s="26">
        <v>195.15</v>
      </c>
      <c r="F252" s="12" t="s">
        <v>39</v>
      </c>
      <c r="G252" s="12" t="s">
        <v>40</v>
      </c>
    </row>
    <row r="253" spans="1:7" x14ac:dyDescent="0.2">
      <c r="A253" s="24" t="s">
        <v>44</v>
      </c>
      <c r="B253" s="31">
        <v>0.52618201388888886</v>
      </c>
      <c r="C253" s="12" t="s">
        <v>38</v>
      </c>
      <c r="D253" s="25">
        <v>159</v>
      </c>
      <c r="E253" s="26">
        <v>195.1</v>
      </c>
      <c r="F253" s="12" t="s">
        <v>39</v>
      </c>
      <c r="G253" s="12" t="s">
        <v>40</v>
      </c>
    </row>
    <row r="254" spans="1:7" x14ac:dyDescent="0.2">
      <c r="A254" s="24" t="s">
        <v>44</v>
      </c>
      <c r="B254" s="31">
        <v>0.52794640046296293</v>
      </c>
      <c r="C254" s="12" t="s">
        <v>38</v>
      </c>
      <c r="D254" s="25">
        <v>120</v>
      </c>
      <c r="E254" s="26">
        <v>195.05</v>
      </c>
      <c r="F254" s="12" t="s">
        <v>39</v>
      </c>
      <c r="G254" s="12" t="s">
        <v>40</v>
      </c>
    </row>
    <row r="255" spans="1:7" x14ac:dyDescent="0.2">
      <c r="A255" s="24" t="s">
        <v>44</v>
      </c>
      <c r="B255" s="31">
        <v>0.52901719907407407</v>
      </c>
      <c r="C255" s="12" t="s">
        <v>38</v>
      </c>
      <c r="D255" s="25">
        <v>160</v>
      </c>
      <c r="E255" s="26">
        <v>195.05</v>
      </c>
      <c r="F255" s="12" t="s">
        <v>39</v>
      </c>
      <c r="G255" s="12" t="s">
        <v>40</v>
      </c>
    </row>
    <row r="256" spans="1:7" x14ac:dyDescent="0.2">
      <c r="A256" s="24" t="s">
        <v>44</v>
      </c>
      <c r="B256" s="31">
        <v>0.53027076388888894</v>
      </c>
      <c r="C256" s="12" t="s">
        <v>38</v>
      </c>
      <c r="D256" s="25">
        <v>224</v>
      </c>
      <c r="E256" s="26">
        <v>195.2</v>
      </c>
      <c r="F256" s="12" t="s">
        <v>39</v>
      </c>
      <c r="G256" s="12" t="s">
        <v>40</v>
      </c>
    </row>
    <row r="257" spans="1:7" x14ac:dyDescent="0.2">
      <c r="A257" s="24" t="s">
        <v>44</v>
      </c>
      <c r="B257" s="31">
        <v>0.53327707175925931</v>
      </c>
      <c r="C257" s="12" t="s">
        <v>38</v>
      </c>
      <c r="D257" s="25">
        <v>6</v>
      </c>
      <c r="E257" s="26">
        <v>195.4</v>
      </c>
      <c r="F257" s="12" t="s">
        <v>39</v>
      </c>
      <c r="G257" s="12" t="s">
        <v>40</v>
      </c>
    </row>
    <row r="258" spans="1:7" x14ac:dyDescent="0.2">
      <c r="A258" s="24" t="s">
        <v>44</v>
      </c>
      <c r="B258" s="31">
        <v>0.53327707175925931</v>
      </c>
      <c r="C258" s="12" t="s">
        <v>38</v>
      </c>
      <c r="D258" s="25">
        <v>199</v>
      </c>
      <c r="E258" s="26">
        <v>195.4</v>
      </c>
      <c r="F258" s="12" t="s">
        <v>39</v>
      </c>
      <c r="G258" s="12" t="s">
        <v>40</v>
      </c>
    </row>
    <row r="259" spans="1:7" x14ac:dyDescent="0.2">
      <c r="A259" s="24" t="s">
        <v>44</v>
      </c>
      <c r="B259" s="31">
        <v>0.53327723379629632</v>
      </c>
      <c r="C259" s="12" t="s">
        <v>38</v>
      </c>
      <c r="D259" s="25">
        <v>148</v>
      </c>
      <c r="E259" s="26">
        <v>195.4</v>
      </c>
      <c r="F259" s="12" t="s">
        <v>39</v>
      </c>
      <c r="G259" s="12" t="s">
        <v>40</v>
      </c>
    </row>
    <row r="260" spans="1:7" x14ac:dyDescent="0.2">
      <c r="A260" s="24" t="s">
        <v>44</v>
      </c>
      <c r="B260" s="31">
        <v>0.53417697916666673</v>
      </c>
      <c r="C260" s="12" t="s">
        <v>38</v>
      </c>
      <c r="D260" s="25">
        <v>182</v>
      </c>
      <c r="E260" s="26">
        <v>195.35</v>
      </c>
      <c r="F260" s="12" t="s">
        <v>39</v>
      </c>
      <c r="G260" s="12" t="s">
        <v>40</v>
      </c>
    </row>
    <row r="261" spans="1:7" x14ac:dyDescent="0.2">
      <c r="A261" s="24" t="s">
        <v>44</v>
      </c>
      <c r="B261" s="31">
        <v>0.53509864583333333</v>
      </c>
      <c r="C261" s="12" t="s">
        <v>38</v>
      </c>
      <c r="D261" s="25">
        <v>133</v>
      </c>
      <c r="E261" s="26">
        <v>195.2</v>
      </c>
      <c r="F261" s="12" t="s">
        <v>39</v>
      </c>
      <c r="G261" s="12" t="s">
        <v>40</v>
      </c>
    </row>
    <row r="262" spans="1:7" x14ac:dyDescent="0.2">
      <c r="A262" s="24" t="s">
        <v>44</v>
      </c>
      <c r="B262" s="31">
        <v>0.53509877314814813</v>
      </c>
      <c r="C262" s="12" t="s">
        <v>38</v>
      </c>
      <c r="D262" s="25">
        <v>19</v>
      </c>
      <c r="E262" s="26">
        <v>195.2</v>
      </c>
      <c r="F262" s="12" t="s">
        <v>39</v>
      </c>
      <c r="G262" s="12" t="s">
        <v>40</v>
      </c>
    </row>
    <row r="263" spans="1:7" x14ac:dyDescent="0.2">
      <c r="A263" s="24" t="s">
        <v>44</v>
      </c>
      <c r="B263" s="31">
        <v>0.53629028935185186</v>
      </c>
      <c r="C263" s="12" t="s">
        <v>38</v>
      </c>
      <c r="D263" s="25">
        <v>148</v>
      </c>
      <c r="E263" s="26">
        <v>195.1</v>
      </c>
      <c r="F263" s="12" t="s">
        <v>39</v>
      </c>
      <c r="G263" s="12" t="s">
        <v>40</v>
      </c>
    </row>
    <row r="264" spans="1:7" x14ac:dyDescent="0.2">
      <c r="A264" s="24" t="s">
        <v>44</v>
      </c>
      <c r="B264" s="31">
        <v>0.53863167824074076</v>
      </c>
      <c r="C264" s="12" t="s">
        <v>38</v>
      </c>
      <c r="D264" s="25">
        <v>44</v>
      </c>
      <c r="E264" s="26">
        <v>195.1</v>
      </c>
      <c r="F264" s="12" t="s">
        <v>39</v>
      </c>
      <c r="G264" s="12" t="s">
        <v>40</v>
      </c>
    </row>
    <row r="265" spans="1:7" x14ac:dyDescent="0.2">
      <c r="A265" s="24" t="s">
        <v>44</v>
      </c>
      <c r="B265" s="31">
        <v>0.5386316898148148</v>
      </c>
      <c r="C265" s="12" t="s">
        <v>38</v>
      </c>
      <c r="D265" s="25">
        <v>172</v>
      </c>
      <c r="E265" s="26">
        <v>195.1</v>
      </c>
      <c r="F265" s="12" t="s">
        <v>39</v>
      </c>
      <c r="G265" s="12" t="s">
        <v>40</v>
      </c>
    </row>
    <row r="266" spans="1:7" x14ac:dyDescent="0.2">
      <c r="A266" s="24" t="s">
        <v>44</v>
      </c>
      <c r="B266" s="31">
        <v>0.53903956018518517</v>
      </c>
      <c r="C266" s="12" t="s">
        <v>38</v>
      </c>
      <c r="D266" s="25">
        <v>8</v>
      </c>
      <c r="E266" s="26">
        <v>195.05</v>
      </c>
      <c r="F266" s="12" t="s">
        <v>39</v>
      </c>
      <c r="G266" s="12" t="s">
        <v>40</v>
      </c>
    </row>
    <row r="267" spans="1:7" x14ac:dyDescent="0.2">
      <c r="A267" s="24" t="s">
        <v>44</v>
      </c>
      <c r="B267" s="31">
        <v>0.53903957175925921</v>
      </c>
      <c r="C267" s="12" t="s">
        <v>38</v>
      </c>
      <c r="D267" s="25">
        <v>163</v>
      </c>
      <c r="E267" s="26">
        <v>195.05</v>
      </c>
      <c r="F267" s="12" t="s">
        <v>39</v>
      </c>
      <c r="G267" s="12" t="s">
        <v>40</v>
      </c>
    </row>
    <row r="268" spans="1:7" x14ac:dyDescent="0.2">
      <c r="A268" s="24" t="s">
        <v>44</v>
      </c>
      <c r="B268" s="31">
        <v>0.54085471064814816</v>
      </c>
      <c r="C268" s="12" t="s">
        <v>38</v>
      </c>
      <c r="D268" s="25">
        <v>288</v>
      </c>
      <c r="E268" s="26">
        <v>195.25</v>
      </c>
      <c r="F268" s="12" t="s">
        <v>39</v>
      </c>
      <c r="G268" s="12" t="s">
        <v>40</v>
      </c>
    </row>
    <row r="269" spans="1:7" x14ac:dyDescent="0.2">
      <c r="A269" s="24" t="s">
        <v>44</v>
      </c>
      <c r="B269" s="31">
        <v>0.54131208333333336</v>
      </c>
      <c r="C269" s="12" t="s">
        <v>38</v>
      </c>
      <c r="D269" s="25">
        <v>150</v>
      </c>
      <c r="E269" s="26">
        <v>195.1</v>
      </c>
      <c r="F269" s="12" t="s">
        <v>39</v>
      </c>
      <c r="G269" s="12" t="s">
        <v>40</v>
      </c>
    </row>
    <row r="270" spans="1:7" x14ac:dyDescent="0.2">
      <c r="A270" s="24" t="s">
        <v>44</v>
      </c>
      <c r="B270" s="31">
        <v>0.54397218749999998</v>
      </c>
      <c r="C270" s="12" t="s">
        <v>38</v>
      </c>
      <c r="D270" s="25">
        <v>160</v>
      </c>
      <c r="E270" s="26">
        <v>195.3</v>
      </c>
      <c r="F270" s="12" t="s">
        <v>39</v>
      </c>
      <c r="G270" s="12" t="s">
        <v>40</v>
      </c>
    </row>
    <row r="271" spans="1:7" x14ac:dyDescent="0.2">
      <c r="A271" s="24" t="s">
        <v>44</v>
      </c>
      <c r="B271" s="31">
        <v>0.54462556712962962</v>
      </c>
      <c r="C271" s="12" t="s">
        <v>38</v>
      </c>
      <c r="D271" s="25">
        <v>84</v>
      </c>
      <c r="E271" s="26">
        <v>195.45</v>
      </c>
      <c r="F271" s="12" t="s">
        <v>39</v>
      </c>
      <c r="G271" s="12" t="s">
        <v>40</v>
      </c>
    </row>
    <row r="272" spans="1:7" x14ac:dyDescent="0.2">
      <c r="A272" s="24" t="s">
        <v>44</v>
      </c>
      <c r="B272" s="31">
        <v>0.54463188657407402</v>
      </c>
      <c r="C272" s="12" t="s">
        <v>38</v>
      </c>
      <c r="D272" s="25">
        <v>126</v>
      </c>
      <c r="E272" s="26">
        <v>195.45</v>
      </c>
      <c r="F272" s="12" t="s">
        <v>39</v>
      </c>
      <c r="G272" s="12" t="s">
        <v>40</v>
      </c>
    </row>
    <row r="273" spans="1:7" x14ac:dyDescent="0.2">
      <c r="A273" s="24" t="s">
        <v>44</v>
      </c>
      <c r="B273" s="31">
        <v>0.54538141203703705</v>
      </c>
      <c r="C273" s="12" t="s">
        <v>38</v>
      </c>
      <c r="D273" s="25">
        <v>25</v>
      </c>
      <c r="E273" s="26">
        <v>195.45</v>
      </c>
      <c r="F273" s="12" t="s">
        <v>39</v>
      </c>
      <c r="G273" s="12" t="s">
        <v>40</v>
      </c>
    </row>
    <row r="274" spans="1:7" x14ac:dyDescent="0.2">
      <c r="A274" s="24" t="s">
        <v>44</v>
      </c>
      <c r="B274" s="31">
        <v>0.54538268518518518</v>
      </c>
      <c r="C274" s="12" t="s">
        <v>38</v>
      </c>
      <c r="D274" s="25">
        <v>130</v>
      </c>
      <c r="E274" s="26">
        <v>195.45</v>
      </c>
      <c r="F274" s="12" t="s">
        <v>39</v>
      </c>
      <c r="G274" s="12" t="s">
        <v>40</v>
      </c>
    </row>
    <row r="275" spans="1:7" x14ac:dyDescent="0.2">
      <c r="A275" s="24" t="s">
        <v>44</v>
      </c>
      <c r="B275" s="31">
        <v>0.54639067129629626</v>
      </c>
      <c r="C275" s="12" t="s">
        <v>38</v>
      </c>
      <c r="D275" s="25">
        <v>148</v>
      </c>
      <c r="E275" s="26">
        <v>195.35</v>
      </c>
      <c r="F275" s="12" t="s">
        <v>39</v>
      </c>
      <c r="G275" s="12" t="s">
        <v>40</v>
      </c>
    </row>
    <row r="276" spans="1:7" x14ac:dyDescent="0.2">
      <c r="A276" s="24" t="s">
        <v>44</v>
      </c>
      <c r="B276" s="31">
        <v>0.54771549768518513</v>
      </c>
      <c r="C276" s="12" t="s">
        <v>38</v>
      </c>
      <c r="D276" s="25">
        <v>256</v>
      </c>
      <c r="E276" s="26">
        <v>195.45</v>
      </c>
      <c r="F276" s="12" t="s">
        <v>39</v>
      </c>
      <c r="G276" s="12" t="s">
        <v>40</v>
      </c>
    </row>
    <row r="277" spans="1:7" x14ac:dyDescent="0.2">
      <c r="A277" s="24" t="s">
        <v>44</v>
      </c>
      <c r="B277" s="31">
        <v>0.5490248148148148</v>
      </c>
      <c r="C277" s="12" t="s">
        <v>38</v>
      </c>
      <c r="D277" s="25">
        <v>145</v>
      </c>
      <c r="E277" s="26">
        <v>195.3</v>
      </c>
      <c r="F277" s="12" t="s">
        <v>39</v>
      </c>
      <c r="G277" s="12" t="s">
        <v>40</v>
      </c>
    </row>
    <row r="278" spans="1:7" x14ac:dyDescent="0.2">
      <c r="A278" s="24" t="s">
        <v>44</v>
      </c>
      <c r="B278" s="31">
        <v>0.54991943287037026</v>
      </c>
      <c r="C278" s="12" t="s">
        <v>38</v>
      </c>
      <c r="D278" s="25">
        <v>181</v>
      </c>
      <c r="E278" s="26">
        <v>195.25</v>
      </c>
      <c r="F278" s="12" t="s">
        <v>39</v>
      </c>
      <c r="G278" s="12" t="s">
        <v>40</v>
      </c>
    </row>
    <row r="279" spans="1:7" x14ac:dyDescent="0.2">
      <c r="A279" s="24" t="s">
        <v>44</v>
      </c>
      <c r="B279" s="31">
        <v>0.5512554282407407</v>
      </c>
      <c r="C279" s="12" t="s">
        <v>38</v>
      </c>
      <c r="D279" s="25">
        <v>58</v>
      </c>
      <c r="E279" s="26">
        <v>195.15</v>
      </c>
      <c r="F279" s="12" t="s">
        <v>39</v>
      </c>
      <c r="G279" s="12" t="s">
        <v>40</v>
      </c>
    </row>
    <row r="280" spans="1:7" x14ac:dyDescent="0.2">
      <c r="A280" s="24" t="s">
        <v>44</v>
      </c>
      <c r="B280" s="31">
        <v>0.5523738773148148</v>
      </c>
      <c r="C280" s="12" t="s">
        <v>38</v>
      </c>
      <c r="D280" s="25">
        <v>255</v>
      </c>
      <c r="E280" s="26">
        <v>195.3</v>
      </c>
      <c r="F280" s="12" t="s">
        <v>39</v>
      </c>
      <c r="G280" s="12" t="s">
        <v>40</v>
      </c>
    </row>
    <row r="281" spans="1:7" x14ac:dyDescent="0.2">
      <c r="A281" s="24" t="s">
        <v>44</v>
      </c>
      <c r="B281" s="31">
        <v>0.55471105324074066</v>
      </c>
      <c r="C281" s="12" t="s">
        <v>38</v>
      </c>
      <c r="D281" s="25">
        <v>313</v>
      </c>
      <c r="E281" s="26">
        <v>195.35</v>
      </c>
      <c r="F281" s="12" t="s">
        <v>39</v>
      </c>
      <c r="G281" s="12" t="s">
        <v>40</v>
      </c>
    </row>
    <row r="282" spans="1:7" x14ac:dyDescent="0.2">
      <c r="A282" s="24" t="s">
        <v>44</v>
      </c>
      <c r="B282" s="31">
        <v>0.5555982986111111</v>
      </c>
      <c r="C282" s="12" t="s">
        <v>38</v>
      </c>
      <c r="D282" s="25">
        <v>150</v>
      </c>
      <c r="E282" s="26">
        <v>195.2</v>
      </c>
      <c r="F282" s="12" t="s">
        <v>39</v>
      </c>
      <c r="G282" s="12" t="s">
        <v>40</v>
      </c>
    </row>
    <row r="283" spans="1:7" x14ac:dyDescent="0.2">
      <c r="A283" s="24" t="s">
        <v>44</v>
      </c>
      <c r="B283" s="31">
        <v>0.55754533564814812</v>
      </c>
      <c r="C283" s="12" t="s">
        <v>38</v>
      </c>
      <c r="D283" s="25">
        <v>104</v>
      </c>
      <c r="E283" s="26">
        <v>195.3</v>
      </c>
      <c r="F283" s="12" t="s">
        <v>39</v>
      </c>
      <c r="G283" s="12" t="s">
        <v>40</v>
      </c>
    </row>
    <row r="284" spans="1:7" x14ac:dyDescent="0.2">
      <c r="A284" s="24" t="s">
        <v>44</v>
      </c>
      <c r="B284" s="31">
        <v>0.55769629629629625</v>
      </c>
      <c r="C284" s="12" t="s">
        <v>38</v>
      </c>
      <c r="D284" s="25">
        <v>149</v>
      </c>
      <c r="E284" s="26">
        <v>195.3</v>
      </c>
      <c r="F284" s="12" t="s">
        <v>39</v>
      </c>
      <c r="G284" s="12" t="s">
        <v>40</v>
      </c>
    </row>
    <row r="285" spans="1:7" x14ac:dyDescent="0.2">
      <c r="A285" s="24" t="s">
        <v>44</v>
      </c>
      <c r="B285" s="31">
        <v>0.55883217592592582</v>
      </c>
      <c r="C285" s="12" t="s">
        <v>38</v>
      </c>
      <c r="D285" s="25">
        <v>178</v>
      </c>
      <c r="E285" s="26">
        <v>195.3</v>
      </c>
      <c r="F285" s="12" t="s">
        <v>39</v>
      </c>
      <c r="G285" s="12" t="s">
        <v>40</v>
      </c>
    </row>
    <row r="286" spans="1:7" x14ac:dyDescent="0.2">
      <c r="A286" s="24" t="s">
        <v>44</v>
      </c>
      <c r="B286" s="31">
        <v>0.56032217592592581</v>
      </c>
      <c r="C286" s="12" t="s">
        <v>38</v>
      </c>
      <c r="D286" s="25">
        <v>61</v>
      </c>
      <c r="E286" s="26">
        <v>195.45</v>
      </c>
      <c r="F286" s="12" t="s">
        <v>39</v>
      </c>
      <c r="G286" s="12" t="s">
        <v>40</v>
      </c>
    </row>
    <row r="287" spans="1:7" x14ac:dyDescent="0.2">
      <c r="A287" s="24" t="s">
        <v>44</v>
      </c>
      <c r="B287" s="31">
        <v>0.56061710648148144</v>
      </c>
      <c r="C287" s="12" t="s">
        <v>38</v>
      </c>
      <c r="D287" s="25">
        <v>158</v>
      </c>
      <c r="E287" s="26">
        <v>195.4</v>
      </c>
      <c r="F287" s="12" t="s">
        <v>39</v>
      </c>
      <c r="G287" s="12" t="s">
        <v>40</v>
      </c>
    </row>
    <row r="288" spans="1:7" x14ac:dyDescent="0.2">
      <c r="A288" s="24" t="s">
        <v>44</v>
      </c>
      <c r="B288" s="31">
        <v>0.56234947916666667</v>
      </c>
      <c r="C288" s="12" t="s">
        <v>38</v>
      </c>
      <c r="D288" s="25">
        <v>190</v>
      </c>
      <c r="E288" s="26">
        <v>195.3</v>
      </c>
      <c r="F288" s="12" t="s">
        <v>39</v>
      </c>
      <c r="G288" s="12" t="s">
        <v>40</v>
      </c>
    </row>
    <row r="289" spans="1:7" x14ac:dyDescent="0.2">
      <c r="A289" s="24" t="s">
        <v>44</v>
      </c>
      <c r="B289" s="31">
        <v>0.56380047453703697</v>
      </c>
      <c r="C289" s="12" t="s">
        <v>38</v>
      </c>
      <c r="D289" s="25">
        <v>17</v>
      </c>
      <c r="E289" s="26">
        <v>195.35</v>
      </c>
      <c r="F289" s="12" t="s">
        <v>39</v>
      </c>
      <c r="G289" s="12" t="s">
        <v>40</v>
      </c>
    </row>
    <row r="290" spans="1:7" x14ac:dyDescent="0.2">
      <c r="A290" s="24" t="s">
        <v>44</v>
      </c>
      <c r="B290" s="31">
        <v>0.56433278935185183</v>
      </c>
      <c r="C290" s="12" t="s">
        <v>38</v>
      </c>
      <c r="D290" s="25">
        <v>183</v>
      </c>
      <c r="E290" s="26">
        <v>195.35</v>
      </c>
      <c r="F290" s="12" t="s">
        <v>39</v>
      </c>
      <c r="G290" s="12" t="s">
        <v>40</v>
      </c>
    </row>
    <row r="291" spans="1:7" x14ac:dyDescent="0.2">
      <c r="A291" s="24" t="s">
        <v>44</v>
      </c>
      <c r="B291" s="31">
        <v>0.56433290509259249</v>
      </c>
      <c r="C291" s="12" t="s">
        <v>38</v>
      </c>
      <c r="D291" s="25">
        <v>159</v>
      </c>
      <c r="E291" s="26">
        <v>195.35</v>
      </c>
      <c r="F291" s="12" t="s">
        <v>39</v>
      </c>
      <c r="G291" s="12" t="s">
        <v>40</v>
      </c>
    </row>
    <row r="292" spans="1:7" x14ac:dyDescent="0.2">
      <c r="A292" s="24" t="s">
        <v>44</v>
      </c>
      <c r="B292" s="31">
        <v>0.56690627314814812</v>
      </c>
      <c r="C292" s="12" t="s">
        <v>38</v>
      </c>
      <c r="D292" s="25">
        <v>159</v>
      </c>
      <c r="E292" s="26">
        <v>195.4</v>
      </c>
      <c r="F292" s="12" t="s">
        <v>39</v>
      </c>
      <c r="G292" s="12" t="s">
        <v>40</v>
      </c>
    </row>
    <row r="293" spans="1:7" x14ac:dyDescent="0.2">
      <c r="A293" s="24" t="s">
        <v>44</v>
      </c>
      <c r="B293" s="31">
        <v>0.56719444444444433</v>
      </c>
      <c r="C293" s="12" t="s">
        <v>38</v>
      </c>
      <c r="D293" s="25">
        <v>43</v>
      </c>
      <c r="E293" s="26">
        <v>195.35</v>
      </c>
      <c r="F293" s="12" t="s">
        <v>39</v>
      </c>
      <c r="G293" s="12" t="s">
        <v>40</v>
      </c>
    </row>
    <row r="294" spans="1:7" x14ac:dyDescent="0.2">
      <c r="A294" s="24" t="s">
        <v>44</v>
      </c>
      <c r="B294" s="31">
        <v>0.56719444444444433</v>
      </c>
      <c r="C294" s="12" t="s">
        <v>38</v>
      </c>
      <c r="D294" s="25">
        <v>117</v>
      </c>
      <c r="E294" s="26">
        <v>195.35</v>
      </c>
      <c r="F294" s="12" t="s">
        <v>39</v>
      </c>
      <c r="G294" s="12" t="s">
        <v>40</v>
      </c>
    </row>
    <row r="295" spans="1:7" x14ac:dyDescent="0.2">
      <c r="A295" s="24" t="s">
        <v>44</v>
      </c>
      <c r="B295" s="31">
        <v>0.5671945254629629</v>
      </c>
      <c r="C295" s="12" t="s">
        <v>38</v>
      </c>
      <c r="D295" s="25">
        <v>154</v>
      </c>
      <c r="E295" s="26">
        <v>195.35</v>
      </c>
      <c r="F295" s="12" t="s">
        <v>39</v>
      </c>
      <c r="G295" s="12" t="s">
        <v>40</v>
      </c>
    </row>
    <row r="296" spans="1:7" x14ac:dyDescent="0.2">
      <c r="A296" s="24" t="s">
        <v>44</v>
      </c>
      <c r="B296" s="31">
        <v>0.56931109953703696</v>
      </c>
      <c r="C296" s="12" t="s">
        <v>38</v>
      </c>
      <c r="D296" s="25">
        <v>175</v>
      </c>
      <c r="E296" s="26">
        <v>195.35</v>
      </c>
      <c r="F296" s="12" t="s">
        <v>39</v>
      </c>
      <c r="G296" s="12" t="s">
        <v>40</v>
      </c>
    </row>
    <row r="297" spans="1:7" x14ac:dyDescent="0.2">
      <c r="A297" s="24" t="s">
        <v>44</v>
      </c>
      <c r="B297" s="31">
        <v>0.57090858796296295</v>
      </c>
      <c r="C297" s="12" t="s">
        <v>38</v>
      </c>
      <c r="D297" s="25">
        <v>23</v>
      </c>
      <c r="E297" s="26">
        <v>195.35</v>
      </c>
      <c r="F297" s="12" t="s">
        <v>39</v>
      </c>
      <c r="G297" s="12" t="s">
        <v>40</v>
      </c>
    </row>
    <row r="298" spans="1:7" x14ac:dyDescent="0.2">
      <c r="A298" s="24" t="s">
        <v>44</v>
      </c>
      <c r="B298" s="31">
        <v>0.57090991898148147</v>
      </c>
      <c r="C298" s="12" t="s">
        <v>38</v>
      </c>
      <c r="D298" s="25">
        <v>151</v>
      </c>
      <c r="E298" s="26">
        <v>195.35</v>
      </c>
      <c r="F298" s="12" t="s">
        <v>39</v>
      </c>
      <c r="G298" s="12" t="s">
        <v>40</v>
      </c>
    </row>
    <row r="299" spans="1:7" x14ac:dyDescent="0.2">
      <c r="A299" s="24" t="s">
        <v>44</v>
      </c>
      <c r="B299" s="31">
        <v>0.57209961805555554</v>
      </c>
      <c r="C299" s="12" t="s">
        <v>38</v>
      </c>
      <c r="D299" s="25">
        <v>145</v>
      </c>
      <c r="E299" s="26">
        <v>195.25</v>
      </c>
      <c r="F299" s="12" t="s">
        <v>39</v>
      </c>
      <c r="G299" s="12" t="s">
        <v>40</v>
      </c>
    </row>
    <row r="300" spans="1:7" x14ac:dyDescent="0.2">
      <c r="A300" s="24" t="s">
        <v>44</v>
      </c>
      <c r="B300" s="31">
        <v>0.57394471064814812</v>
      </c>
      <c r="C300" s="12" t="s">
        <v>38</v>
      </c>
      <c r="D300" s="25">
        <v>164</v>
      </c>
      <c r="E300" s="26">
        <v>195.2</v>
      </c>
      <c r="F300" s="12" t="s">
        <v>39</v>
      </c>
      <c r="G300" s="12" t="s">
        <v>40</v>
      </c>
    </row>
    <row r="301" spans="1:7" x14ac:dyDescent="0.2">
      <c r="A301" s="24" t="s">
        <v>44</v>
      </c>
      <c r="B301" s="31">
        <v>0.57608879629629628</v>
      </c>
      <c r="C301" s="12" t="s">
        <v>38</v>
      </c>
      <c r="D301" s="25">
        <v>212</v>
      </c>
      <c r="E301" s="26">
        <v>195.35</v>
      </c>
      <c r="F301" s="12" t="s">
        <v>39</v>
      </c>
      <c r="G301" s="12" t="s">
        <v>40</v>
      </c>
    </row>
    <row r="302" spans="1:7" x14ac:dyDescent="0.2">
      <c r="A302" s="24" t="s">
        <v>44</v>
      </c>
      <c r="B302" s="31">
        <v>0.57677738425925917</v>
      </c>
      <c r="C302" s="12" t="s">
        <v>38</v>
      </c>
      <c r="D302" s="25">
        <v>183</v>
      </c>
      <c r="E302" s="26">
        <v>195.45</v>
      </c>
      <c r="F302" s="12" t="s">
        <v>39</v>
      </c>
      <c r="G302" s="12" t="s">
        <v>40</v>
      </c>
    </row>
    <row r="303" spans="1:7" x14ac:dyDescent="0.2">
      <c r="A303" s="24" t="s">
        <v>44</v>
      </c>
      <c r="B303" s="31">
        <v>0.5772455671296296</v>
      </c>
      <c r="C303" s="12" t="s">
        <v>38</v>
      </c>
      <c r="D303" s="25">
        <v>159</v>
      </c>
      <c r="E303" s="26">
        <v>195.5</v>
      </c>
      <c r="F303" s="12" t="s">
        <v>39</v>
      </c>
      <c r="G303" s="12" t="s">
        <v>40</v>
      </c>
    </row>
    <row r="304" spans="1:7" x14ac:dyDescent="0.2">
      <c r="A304" s="24" t="s">
        <v>44</v>
      </c>
      <c r="B304" s="31">
        <v>0.57882870370370365</v>
      </c>
      <c r="C304" s="12" t="s">
        <v>38</v>
      </c>
      <c r="D304" s="25">
        <v>159</v>
      </c>
      <c r="E304" s="26">
        <v>195.45</v>
      </c>
      <c r="F304" s="12" t="s">
        <v>39</v>
      </c>
      <c r="G304" s="12" t="s">
        <v>40</v>
      </c>
    </row>
    <row r="305" spans="1:7" x14ac:dyDescent="0.2">
      <c r="A305" s="24" t="s">
        <v>44</v>
      </c>
      <c r="B305" s="31">
        <v>0.57953181712962953</v>
      </c>
      <c r="C305" s="12" t="s">
        <v>38</v>
      </c>
      <c r="D305" s="25">
        <v>21</v>
      </c>
      <c r="E305" s="26">
        <v>195.6</v>
      </c>
      <c r="F305" s="12" t="s">
        <v>39</v>
      </c>
      <c r="G305" s="12" t="s">
        <v>40</v>
      </c>
    </row>
    <row r="306" spans="1:7" x14ac:dyDescent="0.2">
      <c r="A306" s="24" t="s">
        <v>44</v>
      </c>
      <c r="B306" s="31">
        <v>0.57953253472222221</v>
      </c>
      <c r="C306" s="12" t="s">
        <v>38</v>
      </c>
      <c r="D306" s="25">
        <v>25</v>
      </c>
      <c r="E306" s="26">
        <v>195.6</v>
      </c>
      <c r="F306" s="12" t="s">
        <v>39</v>
      </c>
      <c r="G306" s="12" t="s">
        <v>40</v>
      </c>
    </row>
    <row r="307" spans="1:7" x14ac:dyDescent="0.2">
      <c r="A307" s="24" t="s">
        <v>44</v>
      </c>
      <c r="B307" s="31">
        <v>0.57953253472222221</v>
      </c>
      <c r="C307" s="12" t="s">
        <v>38</v>
      </c>
      <c r="D307" s="25">
        <v>165</v>
      </c>
      <c r="E307" s="26">
        <v>195.6</v>
      </c>
      <c r="F307" s="12" t="s">
        <v>39</v>
      </c>
      <c r="G307" s="12" t="s">
        <v>40</v>
      </c>
    </row>
    <row r="308" spans="1:7" x14ac:dyDescent="0.2">
      <c r="A308" s="24" t="s">
        <v>44</v>
      </c>
      <c r="B308" s="31">
        <v>0.58191848379629629</v>
      </c>
      <c r="C308" s="12" t="s">
        <v>38</v>
      </c>
      <c r="D308" s="25">
        <v>221</v>
      </c>
      <c r="E308" s="26">
        <v>195.65</v>
      </c>
      <c r="F308" s="12" t="s">
        <v>39</v>
      </c>
      <c r="G308" s="12" t="s">
        <v>40</v>
      </c>
    </row>
    <row r="309" spans="1:7" x14ac:dyDescent="0.2">
      <c r="A309" s="24" t="s">
        <v>44</v>
      </c>
      <c r="B309" s="31">
        <v>0.58239887731481477</v>
      </c>
      <c r="C309" s="12" t="s">
        <v>38</v>
      </c>
      <c r="D309" s="25">
        <v>71</v>
      </c>
      <c r="E309" s="26">
        <v>195.65</v>
      </c>
      <c r="F309" s="12" t="s">
        <v>39</v>
      </c>
      <c r="G309" s="12" t="s">
        <v>40</v>
      </c>
    </row>
    <row r="310" spans="1:7" x14ac:dyDescent="0.2">
      <c r="A310" s="24" t="s">
        <v>44</v>
      </c>
      <c r="B310" s="31">
        <v>0.58239887731481477</v>
      </c>
      <c r="C310" s="12" t="s">
        <v>38</v>
      </c>
      <c r="D310" s="25">
        <v>96</v>
      </c>
      <c r="E310" s="26">
        <v>195.65</v>
      </c>
      <c r="F310" s="12" t="s">
        <v>39</v>
      </c>
      <c r="G310" s="12" t="s">
        <v>40</v>
      </c>
    </row>
    <row r="311" spans="1:7" x14ac:dyDescent="0.2">
      <c r="A311" s="24" t="s">
        <v>44</v>
      </c>
      <c r="B311" s="31">
        <v>0.58375035879629622</v>
      </c>
      <c r="C311" s="12" t="s">
        <v>38</v>
      </c>
      <c r="D311" s="25">
        <v>159</v>
      </c>
      <c r="E311" s="26">
        <v>195.7</v>
      </c>
      <c r="F311" s="12" t="s">
        <v>39</v>
      </c>
      <c r="G311" s="12" t="s">
        <v>40</v>
      </c>
    </row>
    <row r="312" spans="1:7" x14ac:dyDescent="0.2">
      <c r="A312" s="24" t="s">
        <v>44</v>
      </c>
      <c r="B312" s="31">
        <v>0.58481120370370365</v>
      </c>
      <c r="C312" s="12" t="s">
        <v>38</v>
      </c>
      <c r="D312" s="25">
        <v>170</v>
      </c>
      <c r="E312" s="26">
        <v>195.7</v>
      </c>
      <c r="F312" s="12" t="s">
        <v>39</v>
      </c>
      <c r="G312" s="12" t="s">
        <v>40</v>
      </c>
    </row>
    <row r="313" spans="1:7" x14ac:dyDescent="0.2">
      <c r="A313" s="24" t="s">
        <v>44</v>
      </c>
      <c r="B313" s="31">
        <v>0.58599921296296298</v>
      </c>
      <c r="C313" s="12" t="s">
        <v>38</v>
      </c>
      <c r="D313" s="25">
        <v>72</v>
      </c>
      <c r="E313" s="26">
        <v>195.7</v>
      </c>
      <c r="F313" s="12" t="s">
        <v>39</v>
      </c>
      <c r="G313" s="12" t="s">
        <v>40</v>
      </c>
    </row>
    <row r="314" spans="1:7" x14ac:dyDescent="0.2">
      <c r="A314" s="24" t="s">
        <v>44</v>
      </c>
      <c r="B314" s="31">
        <v>0.58687138888888879</v>
      </c>
      <c r="C314" s="12" t="s">
        <v>38</v>
      </c>
      <c r="D314" s="25">
        <v>161</v>
      </c>
      <c r="E314" s="26">
        <v>195.65</v>
      </c>
      <c r="F314" s="12" t="s">
        <v>39</v>
      </c>
      <c r="G314" s="12" t="s">
        <v>40</v>
      </c>
    </row>
    <row r="315" spans="1:7" x14ac:dyDescent="0.2">
      <c r="A315" s="24" t="s">
        <v>44</v>
      </c>
      <c r="B315" s="31">
        <v>0.58882888888888885</v>
      </c>
      <c r="C315" s="12" t="s">
        <v>38</v>
      </c>
      <c r="D315" s="25">
        <v>259</v>
      </c>
      <c r="E315" s="26">
        <v>195.7</v>
      </c>
      <c r="F315" s="12" t="s">
        <v>39</v>
      </c>
      <c r="G315" s="12" t="s">
        <v>40</v>
      </c>
    </row>
    <row r="316" spans="1:7" x14ac:dyDescent="0.2">
      <c r="A316" s="24" t="s">
        <v>44</v>
      </c>
      <c r="B316" s="31">
        <v>0.58983453703703703</v>
      </c>
      <c r="C316" s="12" t="s">
        <v>38</v>
      </c>
      <c r="D316" s="25">
        <v>165</v>
      </c>
      <c r="E316" s="26">
        <v>195.85</v>
      </c>
      <c r="F316" s="12" t="s">
        <v>39</v>
      </c>
      <c r="G316" s="12" t="s">
        <v>40</v>
      </c>
    </row>
    <row r="317" spans="1:7" x14ac:dyDescent="0.2">
      <c r="A317" s="24" t="s">
        <v>44</v>
      </c>
      <c r="B317" s="31">
        <v>0.59089795138888879</v>
      </c>
      <c r="C317" s="12" t="s">
        <v>38</v>
      </c>
      <c r="D317" s="25">
        <v>80</v>
      </c>
      <c r="E317" s="26">
        <v>195.85</v>
      </c>
      <c r="F317" s="12" t="s">
        <v>39</v>
      </c>
      <c r="G317" s="12" t="s">
        <v>40</v>
      </c>
    </row>
    <row r="318" spans="1:7" x14ac:dyDescent="0.2">
      <c r="A318" s="24" t="s">
        <v>44</v>
      </c>
      <c r="B318" s="31">
        <v>0.59228707175925921</v>
      </c>
      <c r="C318" s="12" t="s">
        <v>38</v>
      </c>
      <c r="D318" s="25">
        <v>33</v>
      </c>
      <c r="E318" s="26">
        <v>196.1</v>
      </c>
      <c r="F318" s="12" t="s">
        <v>39</v>
      </c>
      <c r="G318" s="12" t="s">
        <v>40</v>
      </c>
    </row>
    <row r="319" spans="1:7" x14ac:dyDescent="0.2">
      <c r="A319" s="24" t="s">
        <v>44</v>
      </c>
      <c r="B319" s="31">
        <v>0.59228737268518517</v>
      </c>
      <c r="C319" s="12" t="s">
        <v>38</v>
      </c>
      <c r="D319" s="25">
        <v>90</v>
      </c>
      <c r="E319" s="26">
        <v>196.1</v>
      </c>
      <c r="F319" s="12" t="s">
        <v>39</v>
      </c>
      <c r="G319" s="12" t="s">
        <v>40</v>
      </c>
    </row>
    <row r="320" spans="1:7" x14ac:dyDescent="0.2">
      <c r="A320" s="24" t="s">
        <v>44</v>
      </c>
      <c r="B320" s="31">
        <v>0.59228755787037035</v>
      </c>
      <c r="C320" s="12" t="s">
        <v>38</v>
      </c>
      <c r="D320" s="25">
        <v>70</v>
      </c>
      <c r="E320" s="26">
        <v>196.1</v>
      </c>
      <c r="F320" s="12" t="s">
        <v>39</v>
      </c>
      <c r="G320" s="12" t="s">
        <v>40</v>
      </c>
    </row>
    <row r="321" spans="1:7" x14ac:dyDescent="0.2">
      <c r="A321" s="24" t="s">
        <v>44</v>
      </c>
      <c r="B321" s="31">
        <v>0.59325266203703697</v>
      </c>
      <c r="C321" s="12" t="s">
        <v>38</v>
      </c>
      <c r="D321" s="25">
        <v>101</v>
      </c>
      <c r="E321" s="26">
        <v>196.1</v>
      </c>
      <c r="F321" s="12" t="s">
        <v>39</v>
      </c>
      <c r="G321" s="12" t="s">
        <v>40</v>
      </c>
    </row>
    <row r="322" spans="1:7" x14ac:dyDescent="0.2">
      <c r="A322" s="24" t="s">
        <v>44</v>
      </c>
      <c r="B322" s="31">
        <v>0.593252673611111</v>
      </c>
      <c r="C322" s="12" t="s">
        <v>38</v>
      </c>
      <c r="D322" s="25">
        <v>69</v>
      </c>
      <c r="E322" s="26">
        <v>196.1</v>
      </c>
      <c r="F322" s="12" t="s">
        <v>39</v>
      </c>
      <c r="G322" s="12" t="s">
        <v>40</v>
      </c>
    </row>
    <row r="323" spans="1:7" x14ac:dyDescent="0.2">
      <c r="A323" s="24" t="s">
        <v>44</v>
      </c>
      <c r="B323" s="31">
        <v>0.59430556712962956</v>
      </c>
      <c r="C323" s="12" t="s">
        <v>38</v>
      </c>
      <c r="D323" s="25">
        <v>163</v>
      </c>
      <c r="E323" s="26">
        <v>196.25</v>
      </c>
      <c r="F323" s="12" t="s">
        <v>39</v>
      </c>
      <c r="G323" s="12" t="s">
        <v>40</v>
      </c>
    </row>
    <row r="324" spans="1:7" x14ac:dyDescent="0.2">
      <c r="A324" s="24" t="s">
        <v>44</v>
      </c>
      <c r="B324" s="31">
        <v>0.59522204861111105</v>
      </c>
      <c r="C324" s="12" t="s">
        <v>38</v>
      </c>
      <c r="D324" s="25">
        <v>146</v>
      </c>
      <c r="E324" s="26">
        <v>196.15</v>
      </c>
      <c r="F324" s="12" t="s">
        <v>39</v>
      </c>
      <c r="G324" s="12" t="s">
        <v>40</v>
      </c>
    </row>
    <row r="325" spans="1:7" x14ac:dyDescent="0.2">
      <c r="A325" s="24" t="s">
        <v>44</v>
      </c>
      <c r="B325" s="31">
        <v>0.59620697916666665</v>
      </c>
      <c r="C325" s="12" t="s">
        <v>38</v>
      </c>
      <c r="D325" s="25">
        <v>176</v>
      </c>
      <c r="E325" s="26">
        <v>196.35</v>
      </c>
      <c r="F325" s="12" t="s">
        <v>39</v>
      </c>
      <c r="G325" s="12" t="s">
        <v>40</v>
      </c>
    </row>
    <row r="326" spans="1:7" x14ac:dyDescent="0.2">
      <c r="A326" s="24" t="s">
        <v>44</v>
      </c>
      <c r="B326" s="31">
        <v>0.59700865740740738</v>
      </c>
      <c r="C326" s="12" t="s">
        <v>38</v>
      </c>
      <c r="D326" s="25">
        <v>200</v>
      </c>
      <c r="E326" s="26">
        <v>196.3</v>
      </c>
      <c r="F326" s="12" t="s">
        <v>39</v>
      </c>
      <c r="G326" s="12" t="s">
        <v>40</v>
      </c>
    </row>
    <row r="327" spans="1:7" x14ac:dyDescent="0.2">
      <c r="A327" s="24" t="s">
        <v>44</v>
      </c>
      <c r="B327" s="31">
        <v>0.59953781249999993</v>
      </c>
      <c r="C327" s="12" t="s">
        <v>38</v>
      </c>
      <c r="D327" s="25">
        <v>159</v>
      </c>
      <c r="E327" s="26">
        <v>196.3</v>
      </c>
      <c r="F327" s="12" t="s">
        <v>39</v>
      </c>
      <c r="G327" s="12" t="s">
        <v>40</v>
      </c>
    </row>
    <row r="328" spans="1:7" x14ac:dyDescent="0.2">
      <c r="A328" s="24" t="s">
        <v>44</v>
      </c>
      <c r="B328" s="31">
        <v>0.6008798842592592</v>
      </c>
      <c r="C328" s="12" t="s">
        <v>38</v>
      </c>
      <c r="D328" s="25">
        <v>250</v>
      </c>
      <c r="E328" s="26">
        <v>196.3</v>
      </c>
      <c r="F328" s="12" t="s">
        <v>39</v>
      </c>
      <c r="G328" s="12" t="s">
        <v>40</v>
      </c>
    </row>
    <row r="329" spans="1:7" x14ac:dyDescent="0.2">
      <c r="A329" s="24" t="s">
        <v>44</v>
      </c>
      <c r="B329" s="31">
        <v>0.60149405092592589</v>
      </c>
      <c r="C329" s="12" t="s">
        <v>38</v>
      </c>
      <c r="D329" s="25">
        <v>122</v>
      </c>
      <c r="E329" s="26">
        <v>196.25</v>
      </c>
      <c r="F329" s="12" t="s">
        <v>39</v>
      </c>
      <c r="G329" s="12" t="s">
        <v>40</v>
      </c>
    </row>
    <row r="330" spans="1:7" x14ac:dyDescent="0.2">
      <c r="A330" s="24" t="s">
        <v>44</v>
      </c>
      <c r="B330" s="31">
        <v>0.60149405092592589</v>
      </c>
      <c r="C330" s="12" t="s">
        <v>38</v>
      </c>
      <c r="D330" s="25">
        <v>36</v>
      </c>
      <c r="E330" s="26">
        <v>196.3</v>
      </c>
      <c r="F330" s="12" t="s">
        <v>39</v>
      </c>
      <c r="G330" s="12" t="s">
        <v>40</v>
      </c>
    </row>
    <row r="331" spans="1:7" x14ac:dyDescent="0.2">
      <c r="A331" s="24" t="s">
        <v>44</v>
      </c>
      <c r="B331" s="31">
        <v>0.60260662037037038</v>
      </c>
      <c r="C331" s="12" t="s">
        <v>38</v>
      </c>
      <c r="D331" s="25">
        <v>90</v>
      </c>
      <c r="E331" s="26">
        <v>196.05</v>
      </c>
      <c r="F331" s="12" t="s">
        <v>39</v>
      </c>
      <c r="G331" s="12" t="s">
        <v>40</v>
      </c>
    </row>
    <row r="332" spans="1:7" x14ac:dyDescent="0.2">
      <c r="A332" s="24" t="s">
        <v>44</v>
      </c>
      <c r="B332" s="31">
        <v>0.60398709490740732</v>
      </c>
      <c r="C332" s="12" t="s">
        <v>38</v>
      </c>
      <c r="D332" s="25">
        <v>240</v>
      </c>
      <c r="E332" s="26">
        <v>196.15</v>
      </c>
      <c r="F332" s="12" t="s">
        <v>39</v>
      </c>
      <c r="G332" s="12" t="s">
        <v>40</v>
      </c>
    </row>
    <row r="333" spans="1:7" x14ac:dyDescent="0.2">
      <c r="A333" s="24" t="s">
        <v>44</v>
      </c>
      <c r="B333" s="31">
        <v>0.60463378472222218</v>
      </c>
      <c r="C333" s="12" t="s">
        <v>38</v>
      </c>
      <c r="D333" s="25">
        <v>59</v>
      </c>
      <c r="E333" s="26">
        <v>196.25</v>
      </c>
      <c r="F333" s="12" t="s">
        <v>39</v>
      </c>
      <c r="G333" s="12" t="s">
        <v>40</v>
      </c>
    </row>
    <row r="334" spans="1:7" x14ac:dyDescent="0.2">
      <c r="A334" s="24" t="s">
        <v>44</v>
      </c>
      <c r="B334" s="31">
        <v>0.60485121527777774</v>
      </c>
      <c r="C334" s="12" t="s">
        <v>38</v>
      </c>
      <c r="D334" s="25">
        <v>150</v>
      </c>
      <c r="E334" s="26">
        <v>196.25</v>
      </c>
      <c r="F334" s="12" t="s">
        <v>39</v>
      </c>
      <c r="G334" s="12" t="s">
        <v>40</v>
      </c>
    </row>
    <row r="335" spans="1:7" x14ac:dyDescent="0.2">
      <c r="A335" s="24" t="s">
        <v>44</v>
      </c>
      <c r="B335" s="31">
        <v>0.60618354166666666</v>
      </c>
      <c r="C335" s="12" t="s">
        <v>38</v>
      </c>
      <c r="D335" s="25">
        <v>90</v>
      </c>
      <c r="E335" s="26">
        <v>196.3</v>
      </c>
      <c r="F335" s="12" t="s">
        <v>39</v>
      </c>
      <c r="G335" s="12" t="s">
        <v>40</v>
      </c>
    </row>
    <row r="336" spans="1:7" x14ac:dyDescent="0.2">
      <c r="A336" s="24" t="s">
        <v>44</v>
      </c>
      <c r="B336" s="31">
        <v>0.60618354166666666</v>
      </c>
      <c r="C336" s="12" t="s">
        <v>38</v>
      </c>
      <c r="D336" s="25">
        <v>80</v>
      </c>
      <c r="E336" s="26">
        <v>196.3</v>
      </c>
      <c r="F336" s="12" t="s">
        <v>39</v>
      </c>
      <c r="G336" s="12" t="s">
        <v>40</v>
      </c>
    </row>
    <row r="337" spans="1:7" x14ac:dyDescent="0.2">
      <c r="A337" s="24" t="s">
        <v>44</v>
      </c>
      <c r="B337" s="31">
        <v>0.6067016087962962</v>
      </c>
      <c r="C337" s="12" t="s">
        <v>38</v>
      </c>
      <c r="D337" s="25">
        <v>90</v>
      </c>
      <c r="E337" s="26">
        <v>196.35</v>
      </c>
      <c r="F337" s="12" t="s">
        <v>39</v>
      </c>
      <c r="G337" s="12" t="s">
        <v>40</v>
      </c>
    </row>
    <row r="338" spans="1:7" x14ac:dyDescent="0.2">
      <c r="A338" s="24" t="s">
        <v>44</v>
      </c>
      <c r="B338" s="31">
        <v>0.6067016087962962</v>
      </c>
      <c r="C338" s="12" t="s">
        <v>38</v>
      </c>
      <c r="D338" s="25">
        <v>69</v>
      </c>
      <c r="E338" s="26">
        <v>196.4</v>
      </c>
      <c r="F338" s="12" t="s">
        <v>39</v>
      </c>
      <c r="G338" s="12" t="s">
        <v>40</v>
      </c>
    </row>
    <row r="339" spans="1:7" x14ac:dyDescent="0.2">
      <c r="A339" s="24" t="s">
        <v>44</v>
      </c>
      <c r="B339" s="31">
        <v>0.60795607638888882</v>
      </c>
      <c r="C339" s="12" t="s">
        <v>38</v>
      </c>
      <c r="D339" s="25">
        <v>160</v>
      </c>
      <c r="E339" s="26">
        <v>196.45</v>
      </c>
      <c r="F339" s="12" t="s">
        <v>39</v>
      </c>
      <c r="G339" s="12" t="s">
        <v>40</v>
      </c>
    </row>
    <row r="340" spans="1:7" x14ac:dyDescent="0.2">
      <c r="A340" s="24" t="s">
        <v>44</v>
      </c>
      <c r="B340" s="31">
        <v>0.60821474537037035</v>
      </c>
      <c r="C340" s="12" t="s">
        <v>38</v>
      </c>
      <c r="D340" s="25">
        <v>150</v>
      </c>
      <c r="E340" s="26">
        <v>196.4</v>
      </c>
      <c r="F340" s="12" t="s">
        <v>39</v>
      </c>
      <c r="G340" s="12" t="s">
        <v>40</v>
      </c>
    </row>
    <row r="341" spans="1:7" x14ac:dyDescent="0.2">
      <c r="A341" s="24" t="s">
        <v>44</v>
      </c>
      <c r="B341" s="31">
        <v>0.60940489583333335</v>
      </c>
      <c r="C341" s="12" t="s">
        <v>38</v>
      </c>
      <c r="D341" s="25">
        <v>159</v>
      </c>
      <c r="E341" s="26">
        <v>196.5</v>
      </c>
      <c r="F341" s="12" t="s">
        <v>39</v>
      </c>
      <c r="G341" s="12" t="s">
        <v>40</v>
      </c>
    </row>
    <row r="342" spans="1:7" x14ac:dyDescent="0.2">
      <c r="A342" s="24" t="s">
        <v>44</v>
      </c>
      <c r="B342" s="31">
        <v>0.61019377314814816</v>
      </c>
      <c r="C342" s="12" t="s">
        <v>38</v>
      </c>
      <c r="D342" s="25">
        <v>95</v>
      </c>
      <c r="E342" s="26">
        <v>196.45</v>
      </c>
      <c r="F342" s="12" t="s">
        <v>39</v>
      </c>
      <c r="G342" s="12" t="s">
        <v>40</v>
      </c>
    </row>
    <row r="343" spans="1:7" x14ac:dyDescent="0.2">
      <c r="A343" s="24" t="s">
        <v>44</v>
      </c>
      <c r="B343" s="31">
        <v>0.61085377314814804</v>
      </c>
      <c r="C343" s="12" t="s">
        <v>38</v>
      </c>
      <c r="D343" s="25">
        <v>170</v>
      </c>
      <c r="E343" s="26">
        <v>196.45</v>
      </c>
      <c r="F343" s="12" t="s">
        <v>39</v>
      </c>
      <c r="G343" s="12" t="s">
        <v>40</v>
      </c>
    </row>
    <row r="344" spans="1:7" x14ac:dyDescent="0.2">
      <c r="A344" s="24" t="s">
        <v>44</v>
      </c>
      <c r="B344" s="31">
        <v>0.61141776620370369</v>
      </c>
      <c r="C344" s="12" t="s">
        <v>38</v>
      </c>
      <c r="D344" s="25">
        <v>153</v>
      </c>
      <c r="E344" s="26">
        <v>196.4</v>
      </c>
      <c r="F344" s="12" t="s">
        <v>39</v>
      </c>
      <c r="G344" s="12" t="s">
        <v>40</v>
      </c>
    </row>
    <row r="345" spans="1:7" x14ac:dyDescent="0.2">
      <c r="A345" s="24" t="s">
        <v>44</v>
      </c>
      <c r="B345" s="31">
        <v>0.61280115740740737</v>
      </c>
      <c r="C345" s="12" t="s">
        <v>38</v>
      </c>
      <c r="D345" s="25">
        <v>159</v>
      </c>
      <c r="E345" s="26">
        <v>196.45</v>
      </c>
      <c r="F345" s="12" t="s">
        <v>39</v>
      </c>
      <c r="G345" s="12" t="s">
        <v>40</v>
      </c>
    </row>
    <row r="346" spans="1:7" x14ac:dyDescent="0.2">
      <c r="A346" s="24" t="s">
        <v>44</v>
      </c>
      <c r="B346" s="31">
        <v>0.61364042824074072</v>
      </c>
      <c r="C346" s="12" t="s">
        <v>38</v>
      </c>
      <c r="D346" s="25">
        <v>180</v>
      </c>
      <c r="E346" s="26">
        <v>196.4</v>
      </c>
      <c r="F346" s="12" t="s">
        <v>39</v>
      </c>
      <c r="G346" s="12" t="s">
        <v>40</v>
      </c>
    </row>
    <row r="347" spans="1:7" x14ac:dyDescent="0.2">
      <c r="A347" s="24" t="s">
        <v>44</v>
      </c>
      <c r="B347" s="31">
        <v>0.61394050925925925</v>
      </c>
      <c r="C347" s="12" t="s">
        <v>38</v>
      </c>
      <c r="D347" s="25">
        <v>148</v>
      </c>
      <c r="E347" s="26">
        <v>196.35</v>
      </c>
      <c r="F347" s="12" t="s">
        <v>39</v>
      </c>
      <c r="G347" s="12" t="s">
        <v>40</v>
      </c>
    </row>
    <row r="348" spans="1:7" x14ac:dyDescent="0.2">
      <c r="A348" s="24" t="s">
        <v>44</v>
      </c>
      <c r="B348" s="31">
        <v>0.61529696759259256</v>
      </c>
      <c r="C348" s="12" t="s">
        <v>38</v>
      </c>
      <c r="D348" s="25">
        <v>170</v>
      </c>
      <c r="E348" s="26">
        <v>196.5</v>
      </c>
      <c r="F348" s="12" t="s">
        <v>39</v>
      </c>
      <c r="G348" s="12" t="s">
        <v>40</v>
      </c>
    </row>
    <row r="349" spans="1:7" x14ac:dyDescent="0.2">
      <c r="A349" s="24" t="s">
        <v>44</v>
      </c>
      <c r="B349" s="31">
        <v>0.61586318287037034</v>
      </c>
      <c r="C349" s="12" t="s">
        <v>38</v>
      </c>
      <c r="D349" s="25">
        <v>187</v>
      </c>
      <c r="E349" s="26">
        <v>196.5</v>
      </c>
      <c r="F349" s="12" t="s">
        <v>39</v>
      </c>
      <c r="G349" s="12" t="s">
        <v>40</v>
      </c>
    </row>
    <row r="350" spans="1:7" x14ac:dyDescent="0.2">
      <c r="A350" s="24" t="s">
        <v>44</v>
      </c>
      <c r="B350" s="31">
        <v>0.61798368055555553</v>
      </c>
      <c r="C350" s="12" t="s">
        <v>38</v>
      </c>
      <c r="D350" s="25">
        <v>44</v>
      </c>
      <c r="E350" s="26">
        <v>196.45</v>
      </c>
      <c r="F350" s="12" t="s">
        <v>39</v>
      </c>
      <c r="G350" s="12" t="s">
        <v>40</v>
      </c>
    </row>
    <row r="351" spans="1:7" x14ac:dyDescent="0.2">
      <c r="A351" s="24" t="s">
        <v>44</v>
      </c>
      <c r="B351" s="31">
        <v>0.61798379629629629</v>
      </c>
      <c r="C351" s="12" t="s">
        <v>38</v>
      </c>
      <c r="D351" s="25">
        <v>121</v>
      </c>
      <c r="E351" s="26">
        <v>196.45</v>
      </c>
      <c r="F351" s="12" t="s">
        <v>39</v>
      </c>
      <c r="G351" s="12" t="s">
        <v>40</v>
      </c>
    </row>
    <row r="352" spans="1:7" x14ac:dyDescent="0.2">
      <c r="A352" s="24" t="s">
        <v>44</v>
      </c>
      <c r="B352" s="31">
        <v>0.61886787037037028</v>
      </c>
      <c r="C352" s="12" t="s">
        <v>38</v>
      </c>
      <c r="D352" s="25">
        <v>189</v>
      </c>
      <c r="E352" s="26">
        <v>196.45</v>
      </c>
      <c r="F352" s="12" t="s">
        <v>39</v>
      </c>
      <c r="G352" s="12" t="s">
        <v>40</v>
      </c>
    </row>
    <row r="353" spans="1:7" x14ac:dyDescent="0.2">
      <c r="A353" s="24" t="s">
        <v>44</v>
      </c>
      <c r="B353" s="31">
        <v>0.61886788194444442</v>
      </c>
      <c r="C353" s="12" t="s">
        <v>38</v>
      </c>
      <c r="D353" s="25">
        <v>152</v>
      </c>
      <c r="E353" s="26">
        <v>196.4</v>
      </c>
      <c r="F353" s="12" t="s">
        <v>39</v>
      </c>
      <c r="G353" s="12" t="s">
        <v>40</v>
      </c>
    </row>
    <row r="354" spans="1:7" x14ac:dyDescent="0.2">
      <c r="A354" s="24" t="s">
        <v>44</v>
      </c>
      <c r="B354" s="31">
        <v>0.61952870370370361</v>
      </c>
      <c r="C354" s="12" t="s">
        <v>38</v>
      </c>
      <c r="D354" s="25">
        <v>154</v>
      </c>
      <c r="E354" s="26">
        <v>196.15</v>
      </c>
      <c r="F354" s="12" t="s">
        <v>39</v>
      </c>
      <c r="G354" s="12" t="s">
        <v>40</v>
      </c>
    </row>
    <row r="355" spans="1:7" x14ac:dyDescent="0.2">
      <c r="A355" s="24" t="s">
        <v>44</v>
      </c>
      <c r="B355" s="31">
        <v>0.62274284722222217</v>
      </c>
      <c r="C355" s="12" t="s">
        <v>38</v>
      </c>
      <c r="D355" s="25">
        <v>175</v>
      </c>
      <c r="E355" s="26">
        <v>196.35</v>
      </c>
      <c r="F355" s="12" t="s">
        <v>39</v>
      </c>
      <c r="G355" s="12" t="s">
        <v>40</v>
      </c>
    </row>
    <row r="356" spans="1:7" x14ac:dyDescent="0.2">
      <c r="A356" s="24" t="s">
        <v>44</v>
      </c>
      <c r="B356" s="31">
        <v>0.62286392361111109</v>
      </c>
      <c r="C356" s="12" t="s">
        <v>38</v>
      </c>
      <c r="D356" s="25">
        <v>108</v>
      </c>
      <c r="E356" s="26">
        <v>196.35</v>
      </c>
      <c r="F356" s="12" t="s">
        <v>39</v>
      </c>
      <c r="G356" s="12" t="s">
        <v>40</v>
      </c>
    </row>
    <row r="357" spans="1:7" x14ac:dyDescent="0.2">
      <c r="A357" s="24" t="s">
        <v>44</v>
      </c>
      <c r="B357" s="31">
        <v>0.62286392361111109</v>
      </c>
      <c r="C357" s="12" t="s">
        <v>38</v>
      </c>
      <c r="D357" s="25">
        <v>51</v>
      </c>
      <c r="E357" s="26">
        <v>196.4</v>
      </c>
      <c r="F357" s="12" t="s">
        <v>39</v>
      </c>
      <c r="G357" s="12" t="s">
        <v>40</v>
      </c>
    </row>
    <row r="358" spans="1:7" x14ac:dyDescent="0.2">
      <c r="A358" s="24" t="s">
        <v>44</v>
      </c>
      <c r="B358" s="31">
        <v>0.62343258101851851</v>
      </c>
      <c r="C358" s="12" t="s">
        <v>38</v>
      </c>
      <c r="D358" s="25">
        <v>190</v>
      </c>
      <c r="E358" s="26">
        <v>196.4</v>
      </c>
      <c r="F358" s="12" t="s">
        <v>39</v>
      </c>
      <c r="G358" s="12" t="s">
        <v>40</v>
      </c>
    </row>
    <row r="359" spans="1:7" x14ac:dyDescent="0.2">
      <c r="A359" s="24" t="s">
        <v>44</v>
      </c>
      <c r="B359" s="31">
        <v>0.62343276620370369</v>
      </c>
      <c r="C359" s="12" t="s">
        <v>38</v>
      </c>
      <c r="D359" s="25">
        <v>182</v>
      </c>
      <c r="E359" s="26">
        <v>196.4</v>
      </c>
      <c r="F359" s="12" t="s">
        <v>39</v>
      </c>
      <c r="G359" s="12" t="s">
        <v>40</v>
      </c>
    </row>
    <row r="360" spans="1:7" x14ac:dyDescent="0.2">
      <c r="A360" s="24" t="s">
        <v>44</v>
      </c>
      <c r="B360" s="31">
        <v>0.62343278935185187</v>
      </c>
      <c r="C360" s="12" t="s">
        <v>38</v>
      </c>
      <c r="D360" s="25">
        <v>154</v>
      </c>
      <c r="E360" s="26">
        <v>196.4</v>
      </c>
      <c r="F360" s="12" t="s">
        <v>39</v>
      </c>
      <c r="G360" s="12" t="s">
        <v>40</v>
      </c>
    </row>
    <row r="361" spans="1:7" x14ac:dyDescent="0.2">
      <c r="A361" s="24" t="s">
        <v>44</v>
      </c>
      <c r="B361" s="31">
        <v>0.62561153935185176</v>
      </c>
      <c r="C361" s="12" t="s">
        <v>38</v>
      </c>
      <c r="D361" s="25">
        <v>185</v>
      </c>
      <c r="E361" s="26">
        <v>196.45</v>
      </c>
      <c r="F361" s="12" t="s">
        <v>39</v>
      </c>
      <c r="G361" s="12" t="s">
        <v>40</v>
      </c>
    </row>
    <row r="362" spans="1:7" x14ac:dyDescent="0.2">
      <c r="A362" s="24" t="s">
        <v>44</v>
      </c>
      <c r="B362" s="31">
        <v>0.62765321759259263</v>
      </c>
      <c r="C362" s="12" t="s">
        <v>38</v>
      </c>
      <c r="D362" s="25">
        <v>198</v>
      </c>
      <c r="E362" s="26">
        <v>196.7</v>
      </c>
      <c r="F362" s="12" t="s">
        <v>39</v>
      </c>
      <c r="G362" s="12" t="s">
        <v>40</v>
      </c>
    </row>
    <row r="363" spans="1:7" x14ac:dyDescent="0.2">
      <c r="A363" s="24" t="s">
        <v>44</v>
      </c>
      <c r="B363" s="31">
        <v>0.62765321759259263</v>
      </c>
      <c r="C363" s="12" t="s">
        <v>38</v>
      </c>
      <c r="D363" s="25">
        <v>37</v>
      </c>
      <c r="E363" s="26">
        <v>196.7</v>
      </c>
      <c r="F363" s="12" t="s">
        <v>39</v>
      </c>
      <c r="G363" s="12" t="s">
        <v>40</v>
      </c>
    </row>
    <row r="364" spans="1:7" x14ac:dyDescent="0.2">
      <c r="A364" s="24" t="s">
        <v>44</v>
      </c>
      <c r="B364" s="31">
        <v>0.62848689814814818</v>
      </c>
      <c r="C364" s="12" t="s">
        <v>38</v>
      </c>
      <c r="D364" s="25">
        <v>159</v>
      </c>
      <c r="E364" s="26">
        <v>196.85</v>
      </c>
      <c r="F364" s="12" t="s">
        <v>39</v>
      </c>
      <c r="G364" s="12" t="s">
        <v>40</v>
      </c>
    </row>
    <row r="365" spans="1:7" x14ac:dyDescent="0.2">
      <c r="A365" s="24" t="s">
        <v>44</v>
      </c>
      <c r="B365" s="31">
        <v>0.62878530092592588</v>
      </c>
      <c r="C365" s="12" t="s">
        <v>38</v>
      </c>
      <c r="D365" s="25">
        <v>167</v>
      </c>
      <c r="E365" s="26">
        <v>196.85</v>
      </c>
      <c r="F365" s="12" t="s">
        <v>39</v>
      </c>
      <c r="G365" s="12" t="s">
        <v>40</v>
      </c>
    </row>
    <row r="366" spans="1:7" x14ac:dyDescent="0.2">
      <c r="A366" s="24" t="s">
        <v>44</v>
      </c>
      <c r="B366" s="31">
        <v>0.62878546296296289</v>
      </c>
      <c r="C366" s="12" t="s">
        <v>38</v>
      </c>
      <c r="D366" s="25">
        <v>159</v>
      </c>
      <c r="E366" s="26">
        <v>196.85</v>
      </c>
      <c r="F366" s="12" t="s">
        <v>39</v>
      </c>
      <c r="G366" s="12" t="s">
        <v>40</v>
      </c>
    </row>
    <row r="367" spans="1:7" x14ac:dyDescent="0.2">
      <c r="A367" s="24" t="s">
        <v>44</v>
      </c>
      <c r="B367" s="31">
        <v>0.63070067129629626</v>
      </c>
      <c r="C367" s="12" t="s">
        <v>38</v>
      </c>
      <c r="D367" s="25">
        <v>74</v>
      </c>
      <c r="E367" s="26">
        <v>196.65</v>
      </c>
      <c r="F367" s="12" t="s">
        <v>39</v>
      </c>
      <c r="G367" s="12" t="s">
        <v>40</v>
      </c>
    </row>
    <row r="368" spans="1:7" x14ac:dyDescent="0.2">
      <c r="A368" s="24" t="s">
        <v>44</v>
      </c>
      <c r="B368" s="31">
        <v>0.63070067129629626</v>
      </c>
      <c r="C368" s="12" t="s">
        <v>38</v>
      </c>
      <c r="D368" s="25">
        <v>71</v>
      </c>
      <c r="E368" s="26">
        <v>196.65</v>
      </c>
      <c r="F368" s="12" t="s">
        <v>39</v>
      </c>
      <c r="G368" s="12" t="s">
        <v>40</v>
      </c>
    </row>
    <row r="369" spans="1:7" x14ac:dyDescent="0.2">
      <c r="A369" s="24" t="s">
        <v>44</v>
      </c>
      <c r="B369" s="31">
        <v>0.63159745370370368</v>
      </c>
      <c r="C369" s="12" t="s">
        <v>38</v>
      </c>
      <c r="D369" s="25">
        <v>178</v>
      </c>
      <c r="E369" s="26">
        <v>196.7</v>
      </c>
      <c r="F369" s="12" t="s">
        <v>39</v>
      </c>
      <c r="G369" s="12" t="s">
        <v>40</v>
      </c>
    </row>
    <row r="370" spans="1:7" x14ac:dyDescent="0.2">
      <c r="A370" s="24" t="s">
        <v>44</v>
      </c>
      <c r="B370" s="31">
        <v>0.63314430555555545</v>
      </c>
      <c r="C370" s="12" t="s">
        <v>38</v>
      </c>
      <c r="D370" s="25">
        <v>267</v>
      </c>
      <c r="E370" s="26">
        <v>196.65</v>
      </c>
      <c r="F370" s="12" t="s">
        <v>39</v>
      </c>
      <c r="G370" s="12" t="s">
        <v>40</v>
      </c>
    </row>
    <row r="371" spans="1:7" x14ac:dyDescent="0.2">
      <c r="A371" s="24" t="s">
        <v>44</v>
      </c>
      <c r="B371" s="31">
        <v>0.63430221064814818</v>
      </c>
      <c r="C371" s="12" t="s">
        <v>38</v>
      </c>
      <c r="D371" s="25">
        <v>30</v>
      </c>
      <c r="E371" s="26">
        <v>196.65</v>
      </c>
      <c r="F371" s="12" t="s">
        <v>39</v>
      </c>
      <c r="G371" s="12" t="s">
        <v>40</v>
      </c>
    </row>
    <row r="372" spans="1:7" x14ac:dyDescent="0.2">
      <c r="A372" s="24" t="s">
        <v>44</v>
      </c>
      <c r="B372" s="31">
        <v>0.63543704861111105</v>
      </c>
      <c r="C372" s="12" t="s">
        <v>38</v>
      </c>
      <c r="D372" s="25">
        <v>344</v>
      </c>
      <c r="E372" s="26">
        <v>196.75</v>
      </c>
      <c r="F372" s="12" t="s">
        <v>39</v>
      </c>
      <c r="G372" s="12" t="s">
        <v>40</v>
      </c>
    </row>
    <row r="373" spans="1:7" x14ac:dyDescent="0.2">
      <c r="A373" s="24" t="s">
        <v>44</v>
      </c>
      <c r="B373" s="31">
        <v>0.63653228009259255</v>
      </c>
      <c r="C373" s="12" t="s">
        <v>38</v>
      </c>
      <c r="D373" s="25">
        <v>160</v>
      </c>
      <c r="E373" s="26">
        <v>196.65</v>
      </c>
      <c r="F373" s="12" t="s">
        <v>39</v>
      </c>
      <c r="G373" s="12" t="s">
        <v>40</v>
      </c>
    </row>
    <row r="374" spans="1:7" x14ac:dyDescent="0.2">
      <c r="A374" s="24" t="s">
        <v>44</v>
      </c>
      <c r="B374" s="31">
        <v>0.63653244212962956</v>
      </c>
      <c r="C374" s="12" t="s">
        <v>38</v>
      </c>
      <c r="D374" s="25">
        <v>187</v>
      </c>
      <c r="E374" s="26">
        <v>196.65</v>
      </c>
      <c r="F374" s="12" t="s">
        <v>39</v>
      </c>
      <c r="G374" s="12" t="s">
        <v>40</v>
      </c>
    </row>
    <row r="375" spans="1:7" x14ac:dyDescent="0.2">
      <c r="A375" s="24" t="s">
        <v>44</v>
      </c>
      <c r="B375" s="31">
        <v>0.63894719907407405</v>
      </c>
      <c r="C375" s="12" t="s">
        <v>38</v>
      </c>
      <c r="D375" s="25">
        <v>159</v>
      </c>
      <c r="E375" s="26">
        <v>196.75</v>
      </c>
      <c r="F375" s="12" t="s">
        <v>39</v>
      </c>
      <c r="G375" s="12" t="s">
        <v>40</v>
      </c>
    </row>
    <row r="376" spans="1:7" x14ac:dyDescent="0.2">
      <c r="A376" s="24" t="s">
        <v>44</v>
      </c>
      <c r="B376" s="31">
        <v>0.63949826388888886</v>
      </c>
      <c r="C376" s="12" t="s">
        <v>38</v>
      </c>
      <c r="D376" s="25">
        <v>5</v>
      </c>
      <c r="E376" s="26">
        <v>196.75</v>
      </c>
      <c r="F376" s="12" t="s">
        <v>39</v>
      </c>
      <c r="G376" s="12" t="s">
        <v>40</v>
      </c>
    </row>
    <row r="377" spans="1:7" x14ac:dyDescent="0.2">
      <c r="A377" s="24" t="s">
        <v>44</v>
      </c>
      <c r="B377" s="31">
        <v>0.63949826388888886</v>
      </c>
      <c r="C377" s="12" t="s">
        <v>38</v>
      </c>
      <c r="D377" s="25">
        <v>150</v>
      </c>
      <c r="E377" s="26">
        <v>196.75</v>
      </c>
      <c r="F377" s="12" t="s">
        <v>39</v>
      </c>
      <c r="G377" s="12" t="s">
        <v>40</v>
      </c>
    </row>
    <row r="378" spans="1:7" x14ac:dyDescent="0.2">
      <c r="A378" s="24" t="s">
        <v>44</v>
      </c>
      <c r="B378" s="31">
        <v>0.64146515046296293</v>
      </c>
      <c r="C378" s="12" t="s">
        <v>38</v>
      </c>
      <c r="D378" s="25">
        <v>159</v>
      </c>
      <c r="E378" s="26">
        <v>196.8</v>
      </c>
      <c r="F378" s="12" t="s">
        <v>39</v>
      </c>
      <c r="G378" s="12" t="s">
        <v>40</v>
      </c>
    </row>
    <row r="379" spans="1:7" x14ac:dyDescent="0.2">
      <c r="A379" s="24" t="s">
        <v>44</v>
      </c>
      <c r="B379" s="31">
        <v>0.64163069444444443</v>
      </c>
      <c r="C379" s="12" t="s">
        <v>38</v>
      </c>
      <c r="D379" s="25">
        <v>59</v>
      </c>
      <c r="E379" s="26">
        <v>196.8</v>
      </c>
      <c r="F379" s="12" t="s">
        <v>39</v>
      </c>
      <c r="G379" s="12" t="s">
        <v>40</v>
      </c>
    </row>
    <row r="380" spans="1:7" x14ac:dyDescent="0.2">
      <c r="A380" s="24" t="s">
        <v>44</v>
      </c>
      <c r="B380" s="31">
        <v>0.64241637731481482</v>
      </c>
      <c r="C380" s="12" t="s">
        <v>38</v>
      </c>
      <c r="D380" s="25">
        <v>159</v>
      </c>
      <c r="E380" s="26">
        <v>196.95</v>
      </c>
      <c r="F380" s="12" t="s">
        <v>39</v>
      </c>
      <c r="G380" s="12" t="s">
        <v>40</v>
      </c>
    </row>
    <row r="381" spans="1:7" x14ac:dyDescent="0.2">
      <c r="A381" s="24" t="s">
        <v>44</v>
      </c>
      <c r="B381" s="31">
        <v>0.64259325231481479</v>
      </c>
      <c r="C381" s="12" t="s">
        <v>38</v>
      </c>
      <c r="D381" s="25">
        <v>146</v>
      </c>
      <c r="E381" s="26">
        <v>196.9</v>
      </c>
      <c r="F381" s="12" t="s">
        <v>39</v>
      </c>
      <c r="G381" s="12" t="s">
        <v>40</v>
      </c>
    </row>
    <row r="382" spans="1:7" x14ac:dyDescent="0.2">
      <c r="A382" s="24" t="s">
        <v>44</v>
      </c>
      <c r="B382" s="31">
        <v>0.64259340277777777</v>
      </c>
      <c r="C382" s="12" t="s">
        <v>38</v>
      </c>
      <c r="D382" s="25">
        <v>148</v>
      </c>
      <c r="E382" s="26">
        <v>196.9</v>
      </c>
      <c r="F382" s="12" t="s">
        <v>39</v>
      </c>
      <c r="G382" s="12" t="s">
        <v>40</v>
      </c>
    </row>
    <row r="383" spans="1:7" x14ac:dyDescent="0.2">
      <c r="A383" s="24" t="s">
        <v>44</v>
      </c>
      <c r="B383" s="31">
        <v>0.64456579861111107</v>
      </c>
      <c r="C383" s="12" t="s">
        <v>38</v>
      </c>
      <c r="D383" s="25">
        <v>161</v>
      </c>
      <c r="E383" s="26">
        <v>196.8</v>
      </c>
      <c r="F383" s="12" t="s">
        <v>39</v>
      </c>
      <c r="G383" s="12" t="s">
        <v>40</v>
      </c>
    </row>
    <row r="384" spans="1:7" x14ac:dyDescent="0.2">
      <c r="A384" s="24" t="s">
        <v>44</v>
      </c>
      <c r="B384" s="31">
        <v>0.64541895833333329</v>
      </c>
      <c r="C384" s="12" t="s">
        <v>38</v>
      </c>
      <c r="D384" s="25">
        <v>47</v>
      </c>
      <c r="E384" s="26">
        <v>196.75</v>
      </c>
      <c r="F384" s="12" t="s">
        <v>39</v>
      </c>
      <c r="G384" s="12" t="s">
        <v>40</v>
      </c>
    </row>
    <row r="385" spans="1:7" x14ac:dyDescent="0.2">
      <c r="A385" s="24" t="s">
        <v>44</v>
      </c>
      <c r="B385" s="31">
        <v>0.64553581018518513</v>
      </c>
      <c r="C385" s="12" t="s">
        <v>38</v>
      </c>
      <c r="D385" s="25">
        <v>146</v>
      </c>
      <c r="E385" s="26">
        <v>196.7</v>
      </c>
      <c r="F385" s="12" t="s">
        <v>39</v>
      </c>
      <c r="G385" s="12" t="s">
        <v>40</v>
      </c>
    </row>
    <row r="386" spans="1:7" x14ac:dyDescent="0.2">
      <c r="A386" s="24" t="s">
        <v>44</v>
      </c>
      <c r="B386" s="31">
        <v>0.64628600694444438</v>
      </c>
      <c r="C386" s="12" t="s">
        <v>38</v>
      </c>
      <c r="D386" s="25">
        <v>185</v>
      </c>
      <c r="E386" s="26">
        <v>196.7</v>
      </c>
      <c r="F386" s="12" t="s">
        <v>39</v>
      </c>
      <c r="G386" s="12" t="s">
        <v>40</v>
      </c>
    </row>
    <row r="387" spans="1:7" x14ac:dyDescent="0.2">
      <c r="A387" s="24" t="s">
        <v>44</v>
      </c>
      <c r="B387" s="31">
        <v>0.6469270949074073</v>
      </c>
      <c r="C387" s="12" t="s">
        <v>38</v>
      </c>
      <c r="D387" s="25">
        <v>100</v>
      </c>
      <c r="E387" s="26">
        <v>196.8</v>
      </c>
      <c r="F387" s="12" t="s">
        <v>39</v>
      </c>
      <c r="G387" s="12" t="s">
        <v>40</v>
      </c>
    </row>
    <row r="388" spans="1:7" x14ac:dyDescent="0.2">
      <c r="A388" s="24" t="s">
        <v>44</v>
      </c>
      <c r="B388" s="31">
        <v>0.64692710648148144</v>
      </c>
      <c r="C388" s="12" t="s">
        <v>38</v>
      </c>
      <c r="D388" s="25">
        <v>111</v>
      </c>
      <c r="E388" s="26">
        <v>196.8</v>
      </c>
      <c r="F388" s="12" t="s">
        <v>39</v>
      </c>
      <c r="G388" s="12" t="s">
        <v>40</v>
      </c>
    </row>
    <row r="389" spans="1:7" x14ac:dyDescent="0.2">
      <c r="A389" s="24" t="s">
        <v>44</v>
      </c>
      <c r="B389" s="31">
        <v>0.64692710648148144</v>
      </c>
      <c r="C389" s="12" t="s">
        <v>38</v>
      </c>
      <c r="D389" s="25">
        <v>48</v>
      </c>
      <c r="E389" s="26">
        <v>196.8</v>
      </c>
      <c r="F389" s="12" t="s">
        <v>39</v>
      </c>
      <c r="G389" s="12" t="s">
        <v>40</v>
      </c>
    </row>
    <row r="390" spans="1:7" x14ac:dyDescent="0.2">
      <c r="A390" s="24" t="s">
        <v>44</v>
      </c>
      <c r="B390" s="31">
        <v>0.64754798611111108</v>
      </c>
      <c r="C390" s="12" t="s">
        <v>38</v>
      </c>
      <c r="D390" s="25">
        <v>153</v>
      </c>
      <c r="E390" s="26">
        <v>196.8</v>
      </c>
      <c r="F390" s="12" t="s">
        <v>39</v>
      </c>
      <c r="G390" s="12" t="s">
        <v>40</v>
      </c>
    </row>
    <row r="391" spans="1:7" x14ac:dyDescent="0.2">
      <c r="A391" s="24" t="s">
        <v>44</v>
      </c>
      <c r="B391" s="31">
        <v>0.64850446759259261</v>
      </c>
      <c r="C391" s="12" t="s">
        <v>38</v>
      </c>
      <c r="D391" s="25">
        <v>165</v>
      </c>
      <c r="E391" s="26">
        <v>196.85</v>
      </c>
      <c r="F391" s="12" t="s">
        <v>39</v>
      </c>
      <c r="G391" s="12" t="s">
        <v>40</v>
      </c>
    </row>
    <row r="392" spans="1:7" x14ac:dyDescent="0.2">
      <c r="A392" s="24" t="s">
        <v>44</v>
      </c>
      <c r="B392" s="31">
        <v>0.64902947916666665</v>
      </c>
      <c r="C392" s="12" t="s">
        <v>38</v>
      </c>
      <c r="D392" s="25">
        <v>160</v>
      </c>
      <c r="E392" s="26">
        <v>196.8</v>
      </c>
      <c r="F392" s="12" t="s">
        <v>39</v>
      </c>
      <c r="G392" s="12" t="s">
        <v>40</v>
      </c>
    </row>
    <row r="393" spans="1:7" x14ac:dyDescent="0.2">
      <c r="A393" s="24" t="s">
        <v>44</v>
      </c>
      <c r="B393" s="31">
        <v>0.6498630671296296</v>
      </c>
      <c r="C393" s="12" t="s">
        <v>38</v>
      </c>
      <c r="D393" s="25">
        <v>49</v>
      </c>
      <c r="E393" s="26">
        <v>196.8</v>
      </c>
      <c r="F393" s="12" t="s">
        <v>39</v>
      </c>
      <c r="G393" s="12" t="s">
        <v>40</v>
      </c>
    </row>
    <row r="394" spans="1:7" x14ac:dyDescent="0.2">
      <c r="A394" s="24" t="s">
        <v>44</v>
      </c>
      <c r="B394" s="31">
        <v>0.6498630671296296</v>
      </c>
      <c r="C394" s="12" t="s">
        <v>38</v>
      </c>
      <c r="D394" s="25">
        <v>58</v>
      </c>
      <c r="E394" s="26">
        <v>196.8</v>
      </c>
      <c r="F394" s="12" t="s">
        <v>39</v>
      </c>
      <c r="G394" s="12" t="s">
        <v>40</v>
      </c>
    </row>
    <row r="395" spans="1:7" x14ac:dyDescent="0.2">
      <c r="A395" s="24" t="s">
        <v>44</v>
      </c>
      <c r="B395" s="31">
        <v>0.6498630671296296</v>
      </c>
      <c r="C395" s="12" t="s">
        <v>38</v>
      </c>
      <c r="D395" s="25">
        <v>80</v>
      </c>
      <c r="E395" s="26">
        <v>196.8</v>
      </c>
      <c r="F395" s="12" t="s">
        <v>39</v>
      </c>
      <c r="G395" s="12" t="s">
        <v>40</v>
      </c>
    </row>
    <row r="396" spans="1:7" x14ac:dyDescent="0.2">
      <c r="A396" s="24" t="s">
        <v>44</v>
      </c>
      <c r="B396" s="31">
        <v>0.6498630671296296</v>
      </c>
      <c r="C396" s="12" t="s">
        <v>38</v>
      </c>
      <c r="D396" s="25">
        <v>70</v>
      </c>
      <c r="E396" s="26">
        <v>196.8</v>
      </c>
      <c r="F396" s="12" t="s">
        <v>39</v>
      </c>
      <c r="G396" s="12" t="s">
        <v>40</v>
      </c>
    </row>
    <row r="397" spans="1:7" x14ac:dyDescent="0.2">
      <c r="A397" s="24" t="s">
        <v>44</v>
      </c>
      <c r="B397" s="31">
        <v>0.6498630671296296</v>
      </c>
      <c r="C397" s="12" t="s">
        <v>38</v>
      </c>
      <c r="D397" s="25">
        <v>3</v>
      </c>
      <c r="E397" s="26">
        <v>196.8</v>
      </c>
      <c r="F397" s="12" t="s">
        <v>39</v>
      </c>
      <c r="G397" s="12" t="s">
        <v>40</v>
      </c>
    </row>
    <row r="398" spans="1:7" x14ac:dyDescent="0.2">
      <c r="A398" s="24" t="s">
        <v>44</v>
      </c>
      <c r="B398" s="31">
        <v>0.64986326388888882</v>
      </c>
      <c r="C398" s="12" t="s">
        <v>38</v>
      </c>
      <c r="D398" s="25">
        <v>144</v>
      </c>
      <c r="E398" s="26">
        <v>196.8</v>
      </c>
      <c r="F398" s="12" t="s">
        <v>39</v>
      </c>
      <c r="G398" s="12" t="s">
        <v>40</v>
      </c>
    </row>
    <row r="399" spans="1:7" x14ac:dyDescent="0.2">
      <c r="A399" s="24" t="s">
        <v>44</v>
      </c>
      <c r="B399" s="31">
        <v>0.64986326388888882</v>
      </c>
      <c r="C399" s="12" t="s">
        <v>38</v>
      </c>
      <c r="D399" s="25">
        <v>16</v>
      </c>
      <c r="E399" s="26">
        <v>196.85</v>
      </c>
      <c r="F399" s="12" t="s">
        <v>39</v>
      </c>
      <c r="G399" s="12" t="s">
        <v>40</v>
      </c>
    </row>
    <row r="400" spans="1:7" x14ac:dyDescent="0.2">
      <c r="A400" s="24" t="s">
        <v>44</v>
      </c>
      <c r="B400" s="31">
        <v>0.65151100694444442</v>
      </c>
      <c r="C400" s="12" t="s">
        <v>38</v>
      </c>
      <c r="D400" s="25">
        <v>160</v>
      </c>
      <c r="E400" s="26">
        <v>196.9</v>
      </c>
      <c r="F400" s="12" t="s">
        <v>39</v>
      </c>
      <c r="G400" s="12" t="s">
        <v>40</v>
      </c>
    </row>
    <row r="401" spans="1:7" x14ac:dyDescent="0.2">
      <c r="A401" s="24" t="s">
        <v>44</v>
      </c>
      <c r="B401" s="31">
        <v>0.65245666666666668</v>
      </c>
      <c r="C401" s="12" t="s">
        <v>38</v>
      </c>
      <c r="D401" s="25">
        <v>30</v>
      </c>
      <c r="E401" s="26">
        <v>196.8</v>
      </c>
      <c r="F401" s="12" t="s">
        <v>39</v>
      </c>
      <c r="G401" s="12" t="s">
        <v>40</v>
      </c>
    </row>
    <row r="402" spans="1:7" x14ac:dyDescent="0.2">
      <c r="A402" s="24" t="s">
        <v>44</v>
      </c>
      <c r="B402" s="31">
        <v>0.65259526620370367</v>
      </c>
      <c r="C402" s="12" t="s">
        <v>38</v>
      </c>
      <c r="D402" s="25">
        <v>120</v>
      </c>
      <c r="E402" s="26">
        <v>196.8</v>
      </c>
      <c r="F402" s="12" t="s">
        <v>39</v>
      </c>
      <c r="G402" s="12" t="s">
        <v>40</v>
      </c>
    </row>
    <row r="403" spans="1:7" x14ac:dyDescent="0.2">
      <c r="A403" s="24" t="s">
        <v>44</v>
      </c>
      <c r="B403" s="31">
        <v>0.6525955902777778</v>
      </c>
      <c r="C403" s="12" t="s">
        <v>38</v>
      </c>
      <c r="D403" s="25">
        <v>215</v>
      </c>
      <c r="E403" s="26">
        <v>196.8</v>
      </c>
      <c r="F403" s="12" t="s">
        <v>39</v>
      </c>
      <c r="G403" s="12" t="s">
        <v>40</v>
      </c>
    </row>
    <row r="404" spans="1:7" x14ac:dyDescent="0.2">
      <c r="A404" s="24" t="s">
        <v>44</v>
      </c>
      <c r="B404" s="31">
        <v>0.65321964120370368</v>
      </c>
      <c r="C404" s="12" t="s">
        <v>38</v>
      </c>
      <c r="D404" s="25">
        <v>80</v>
      </c>
      <c r="E404" s="26">
        <v>196.75</v>
      </c>
      <c r="F404" s="12" t="s">
        <v>39</v>
      </c>
      <c r="G404" s="12" t="s">
        <v>40</v>
      </c>
    </row>
    <row r="405" spans="1:7" x14ac:dyDescent="0.2">
      <c r="A405" s="24" t="s">
        <v>44</v>
      </c>
      <c r="B405" s="31">
        <v>0.65366999999999997</v>
      </c>
      <c r="C405" s="12" t="s">
        <v>38</v>
      </c>
      <c r="D405" s="25">
        <v>175</v>
      </c>
      <c r="E405" s="26">
        <v>196.85</v>
      </c>
      <c r="F405" s="12" t="s">
        <v>39</v>
      </c>
      <c r="G405" s="12" t="s">
        <v>40</v>
      </c>
    </row>
    <row r="406" spans="1:7" x14ac:dyDescent="0.2">
      <c r="A406" s="24" t="s">
        <v>44</v>
      </c>
      <c r="B406" s="31">
        <v>0.65485851851851851</v>
      </c>
      <c r="C406" s="12" t="s">
        <v>38</v>
      </c>
      <c r="D406" s="25">
        <v>90</v>
      </c>
      <c r="E406" s="26">
        <v>196.8</v>
      </c>
      <c r="F406" s="12" t="s">
        <v>39</v>
      </c>
      <c r="G406" s="12" t="s">
        <v>40</v>
      </c>
    </row>
    <row r="407" spans="1:7" x14ac:dyDescent="0.2">
      <c r="A407" s="24" t="s">
        <v>44</v>
      </c>
      <c r="B407" s="31">
        <v>0.65485851851851851</v>
      </c>
      <c r="C407" s="12" t="s">
        <v>38</v>
      </c>
      <c r="D407" s="25">
        <v>97</v>
      </c>
      <c r="E407" s="26">
        <v>196.8</v>
      </c>
      <c r="F407" s="12" t="s">
        <v>39</v>
      </c>
      <c r="G407" s="12" t="s">
        <v>40</v>
      </c>
    </row>
    <row r="408" spans="1:7" x14ac:dyDescent="0.2">
      <c r="A408" s="24" t="s">
        <v>44</v>
      </c>
      <c r="B408" s="31">
        <v>0.65485851851851851</v>
      </c>
      <c r="C408" s="12" t="s">
        <v>38</v>
      </c>
      <c r="D408" s="25">
        <v>13</v>
      </c>
      <c r="E408" s="26">
        <v>196.8</v>
      </c>
      <c r="F408" s="12" t="s">
        <v>39</v>
      </c>
      <c r="G408" s="12" t="s">
        <v>40</v>
      </c>
    </row>
    <row r="409" spans="1:7" x14ac:dyDescent="0.2">
      <c r="A409" s="24" t="s">
        <v>44</v>
      </c>
      <c r="B409" s="31">
        <v>0.65505893518518521</v>
      </c>
      <c r="C409" s="12" t="s">
        <v>38</v>
      </c>
      <c r="D409" s="25">
        <v>81</v>
      </c>
      <c r="E409" s="26">
        <v>196.7</v>
      </c>
      <c r="F409" s="12" t="s">
        <v>39</v>
      </c>
      <c r="G409" s="12" t="s">
        <v>40</v>
      </c>
    </row>
    <row r="410" spans="1:7" x14ac:dyDescent="0.2">
      <c r="A410" s="24" t="s">
        <v>44</v>
      </c>
      <c r="B410" s="31">
        <v>0.65505893518518521</v>
      </c>
      <c r="C410" s="12" t="s">
        <v>38</v>
      </c>
      <c r="D410" s="25">
        <v>67</v>
      </c>
      <c r="E410" s="26">
        <v>196.7</v>
      </c>
      <c r="F410" s="12" t="s">
        <v>39</v>
      </c>
      <c r="G410" s="12" t="s">
        <v>40</v>
      </c>
    </row>
    <row r="411" spans="1:7" x14ac:dyDescent="0.2">
      <c r="A411" s="24" t="s">
        <v>44</v>
      </c>
      <c r="B411" s="31">
        <v>0.65574303240740739</v>
      </c>
      <c r="C411" s="12" t="s">
        <v>38</v>
      </c>
      <c r="D411" s="25">
        <v>161</v>
      </c>
      <c r="E411" s="26">
        <v>196.5</v>
      </c>
      <c r="F411" s="12" t="s">
        <v>39</v>
      </c>
      <c r="G411" s="12" t="s">
        <v>40</v>
      </c>
    </row>
    <row r="412" spans="1:7" x14ac:dyDescent="0.2">
      <c r="A412" s="24" t="s">
        <v>44</v>
      </c>
      <c r="B412" s="31">
        <v>0.65640920138888892</v>
      </c>
      <c r="C412" s="12" t="s">
        <v>38</v>
      </c>
      <c r="D412" s="25">
        <v>151</v>
      </c>
      <c r="E412" s="26">
        <v>196.4</v>
      </c>
      <c r="F412" s="12" t="s">
        <v>39</v>
      </c>
      <c r="G412" s="12" t="s">
        <v>40</v>
      </c>
    </row>
    <row r="413" spans="1:7" x14ac:dyDescent="0.2">
      <c r="A413" s="24" t="s">
        <v>44</v>
      </c>
      <c r="B413" s="31">
        <v>0.65690281249999993</v>
      </c>
      <c r="C413" s="12" t="s">
        <v>38</v>
      </c>
      <c r="D413" s="25">
        <v>158</v>
      </c>
      <c r="E413" s="26">
        <v>196.5</v>
      </c>
      <c r="F413" s="12" t="s">
        <v>39</v>
      </c>
      <c r="G413" s="12" t="s">
        <v>40</v>
      </c>
    </row>
    <row r="414" spans="1:7" x14ac:dyDescent="0.2">
      <c r="A414" s="24" t="s">
        <v>44</v>
      </c>
      <c r="B414" s="31">
        <v>0.65750481481481482</v>
      </c>
      <c r="C414" s="12" t="s">
        <v>38</v>
      </c>
      <c r="D414" s="25">
        <v>155</v>
      </c>
      <c r="E414" s="26">
        <v>196.35</v>
      </c>
      <c r="F414" s="12" t="s">
        <v>39</v>
      </c>
      <c r="G414" s="12" t="s">
        <v>40</v>
      </c>
    </row>
    <row r="415" spans="1:7" x14ac:dyDescent="0.2">
      <c r="A415" s="24" t="s">
        <v>44</v>
      </c>
      <c r="B415" s="31">
        <v>0.65834403935185182</v>
      </c>
      <c r="C415" s="12" t="s">
        <v>38</v>
      </c>
      <c r="D415" s="25">
        <v>152</v>
      </c>
      <c r="E415" s="26">
        <v>196.4</v>
      </c>
      <c r="F415" s="12" t="s">
        <v>39</v>
      </c>
      <c r="G415" s="12" t="s">
        <v>40</v>
      </c>
    </row>
    <row r="416" spans="1:7" x14ac:dyDescent="0.2">
      <c r="A416" s="24" t="s">
        <v>44</v>
      </c>
      <c r="B416" s="31">
        <v>0.65834415509259259</v>
      </c>
      <c r="C416" s="12" t="s">
        <v>38</v>
      </c>
      <c r="D416" s="25">
        <v>156</v>
      </c>
      <c r="E416" s="26">
        <v>196.4</v>
      </c>
      <c r="F416" s="12" t="s">
        <v>39</v>
      </c>
      <c r="G416" s="12" t="s">
        <v>40</v>
      </c>
    </row>
    <row r="417" spans="1:7" x14ac:dyDescent="0.2">
      <c r="A417" s="24" t="s">
        <v>44</v>
      </c>
      <c r="B417" s="31">
        <v>0.66047855324074067</v>
      </c>
      <c r="C417" s="12" t="s">
        <v>38</v>
      </c>
      <c r="D417" s="25">
        <v>160</v>
      </c>
      <c r="E417" s="26">
        <v>196.55</v>
      </c>
      <c r="F417" s="12" t="s">
        <v>39</v>
      </c>
      <c r="G417" s="12" t="s">
        <v>40</v>
      </c>
    </row>
    <row r="418" spans="1:7" x14ac:dyDescent="0.2">
      <c r="A418" s="24" t="s">
        <v>44</v>
      </c>
      <c r="B418" s="31">
        <v>0.66049774305555553</v>
      </c>
      <c r="C418" s="12" t="s">
        <v>38</v>
      </c>
      <c r="D418" s="25">
        <v>68</v>
      </c>
      <c r="E418" s="26">
        <v>196.5</v>
      </c>
      <c r="F418" s="12" t="s">
        <v>39</v>
      </c>
      <c r="G418" s="12" t="s">
        <v>40</v>
      </c>
    </row>
    <row r="419" spans="1:7" x14ac:dyDescent="0.2">
      <c r="A419" s="24" t="s">
        <v>44</v>
      </c>
      <c r="B419" s="31">
        <v>0.66049777777777774</v>
      </c>
      <c r="C419" s="12" t="s">
        <v>38</v>
      </c>
      <c r="D419" s="25">
        <v>152</v>
      </c>
      <c r="E419" s="26">
        <v>196.5</v>
      </c>
      <c r="F419" s="12" t="s">
        <v>39</v>
      </c>
      <c r="G419" s="12" t="s">
        <v>40</v>
      </c>
    </row>
    <row r="420" spans="1:7" x14ac:dyDescent="0.2">
      <c r="A420" s="24" t="s">
        <v>44</v>
      </c>
      <c r="B420" s="31">
        <v>0.66170732638888885</v>
      </c>
      <c r="C420" s="12" t="s">
        <v>38</v>
      </c>
      <c r="D420" s="25">
        <v>205</v>
      </c>
      <c r="E420" s="26">
        <v>196.5</v>
      </c>
      <c r="F420" s="12" t="s">
        <v>39</v>
      </c>
      <c r="G420" s="12" t="s">
        <v>40</v>
      </c>
    </row>
    <row r="421" spans="1:7" x14ac:dyDescent="0.2">
      <c r="A421" s="24" t="s">
        <v>44</v>
      </c>
      <c r="B421" s="31">
        <v>0.66202760416666662</v>
      </c>
      <c r="C421" s="12" t="s">
        <v>38</v>
      </c>
      <c r="D421" s="25">
        <v>142</v>
      </c>
      <c r="E421" s="26">
        <v>196.55</v>
      </c>
      <c r="F421" s="12" t="s">
        <v>39</v>
      </c>
      <c r="G421" s="12" t="s">
        <v>40</v>
      </c>
    </row>
    <row r="422" spans="1:7" x14ac:dyDescent="0.2">
      <c r="A422" s="24" t="s">
        <v>44</v>
      </c>
      <c r="B422" s="31">
        <v>0.66303202546296292</v>
      </c>
      <c r="C422" s="12" t="s">
        <v>38</v>
      </c>
      <c r="D422" s="25">
        <v>195</v>
      </c>
      <c r="E422" s="26">
        <v>196.6</v>
      </c>
      <c r="F422" s="12" t="s">
        <v>39</v>
      </c>
      <c r="G422" s="12" t="s">
        <v>40</v>
      </c>
    </row>
    <row r="423" spans="1:7" x14ac:dyDescent="0.2">
      <c r="A423" s="24" t="s">
        <v>44</v>
      </c>
      <c r="B423" s="31">
        <v>0.66344980324074077</v>
      </c>
      <c r="C423" s="12" t="s">
        <v>38</v>
      </c>
      <c r="D423" s="25">
        <v>148</v>
      </c>
      <c r="E423" s="26">
        <v>196.65</v>
      </c>
      <c r="F423" s="12" t="s">
        <v>39</v>
      </c>
      <c r="G423" s="12" t="s">
        <v>40</v>
      </c>
    </row>
    <row r="424" spans="1:7" x14ac:dyDescent="0.2">
      <c r="A424" s="24" t="s">
        <v>44</v>
      </c>
      <c r="B424" s="31">
        <v>0.66481547453703693</v>
      </c>
      <c r="C424" s="12" t="s">
        <v>38</v>
      </c>
      <c r="D424" s="25">
        <v>235</v>
      </c>
      <c r="E424" s="26">
        <v>196.6</v>
      </c>
      <c r="F424" s="12" t="s">
        <v>39</v>
      </c>
      <c r="G424" s="12" t="s">
        <v>40</v>
      </c>
    </row>
    <row r="425" spans="1:7" x14ac:dyDescent="0.2">
      <c r="A425" s="24" t="s">
        <v>44</v>
      </c>
      <c r="B425" s="31">
        <v>0.66533723379629628</v>
      </c>
      <c r="C425" s="12" t="s">
        <v>38</v>
      </c>
      <c r="D425" s="25">
        <v>90</v>
      </c>
      <c r="E425" s="26">
        <v>196.65</v>
      </c>
      <c r="F425" s="12" t="s">
        <v>39</v>
      </c>
      <c r="G425" s="12" t="s">
        <v>40</v>
      </c>
    </row>
    <row r="426" spans="1:7" x14ac:dyDescent="0.2">
      <c r="A426" s="24" t="s">
        <v>44</v>
      </c>
      <c r="B426" s="31">
        <v>0.6657502662037037</v>
      </c>
      <c r="C426" s="12" t="s">
        <v>38</v>
      </c>
      <c r="D426" s="25">
        <v>33</v>
      </c>
      <c r="E426" s="26">
        <v>196.6</v>
      </c>
      <c r="F426" s="12" t="s">
        <v>39</v>
      </c>
      <c r="G426" s="12" t="s">
        <v>40</v>
      </c>
    </row>
    <row r="427" spans="1:7" x14ac:dyDescent="0.2">
      <c r="A427" s="24" t="s">
        <v>44</v>
      </c>
      <c r="B427" s="31">
        <v>0.66593901620370366</v>
      </c>
      <c r="C427" s="12" t="s">
        <v>38</v>
      </c>
      <c r="D427" s="25">
        <v>117</v>
      </c>
      <c r="E427" s="26">
        <v>196.6</v>
      </c>
      <c r="F427" s="12" t="s">
        <v>39</v>
      </c>
      <c r="G427" s="12" t="s">
        <v>40</v>
      </c>
    </row>
    <row r="428" spans="1:7" x14ac:dyDescent="0.2">
      <c r="A428" s="24" t="s">
        <v>44</v>
      </c>
      <c r="B428" s="31">
        <v>0.66649710648148142</v>
      </c>
      <c r="C428" s="12" t="s">
        <v>38</v>
      </c>
      <c r="D428" s="25">
        <v>180</v>
      </c>
      <c r="E428" s="26">
        <v>196.7</v>
      </c>
      <c r="F428" s="12" t="s">
        <v>39</v>
      </c>
      <c r="G428" s="12" t="s">
        <v>40</v>
      </c>
    </row>
    <row r="429" spans="1:7" x14ac:dyDescent="0.2">
      <c r="A429" s="24" t="s">
        <v>44</v>
      </c>
      <c r="B429" s="31">
        <v>0.66668868055555552</v>
      </c>
      <c r="C429" s="12" t="s">
        <v>38</v>
      </c>
      <c r="D429" s="25">
        <v>142</v>
      </c>
      <c r="E429" s="26">
        <v>196.75</v>
      </c>
      <c r="F429" s="12" t="s">
        <v>39</v>
      </c>
      <c r="G429" s="12" t="s">
        <v>40</v>
      </c>
    </row>
    <row r="430" spans="1:7" x14ac:dyDescent="0.2">
      <c r="A430" s="24" t="s">
        <v>44</v>
      </c>
      <c r="B430" s="31">
        <v>0.6666887037037037</v>
      </c>
      <c r="C430" s="12" t="s">
        <v>38</v>
      </c>
      <c r="D430" s="25">
        <v>33</v>
      </c>
      <c r="E430" s="26">
        <v>196.75</v>
      </c>
      <c r="F430" s="12" t="s">
        <v>39</v>
      </c>
      <c r="G430" s="12" t="s">
        <v>40</v>
      </c>
    </row>
    <row r="431" spans="1:7" x14ac:dyDescent="0.2">
      <c r="A431" s="24" t="s">
        <v>44</v>
      </c>
      <c r="B431" s="31">
        <v>0.66708605324074077</v>
      </c>
      <c r="C431" s="12" t="s">
        <v>38</v>
      </c>
      <c r="D431" s="25">
        <v>137</v>
      </c>
      <c r="E431" s="26">
        <v>196.6</v>
      </c>
      <c r="F431" s="12" t="s">
        <v>39</v>
      </c>
      <c r="G431" s="12" t="s">
        <v>40</v>
      </c>
    </row>
    <row r="432" spans="1:7" x14ac:dyDescent="0.2">
      <c r="A432" s="24" t="s">
        <v>44</v>
      </c>
      <c r="B432" s="31">
        <v>0.66708605324074077</v>
      </c>
      <c r="C432" s="12" t="s">
        <v>38</v>
      </c>
      <c r="D432" s="25">
        <v>17</v>
      </c>
      <c r="E432" s="26">
        <v>196.6</v>
      </c>
      <c r="F432" s="12" t="s">
        <v>39</v>
      </c>
      <c r="G432" s="12" t="s">
        <v>40</v>
      </c>
    </row>
    <row r="433" spans="1:7" x14ac:dyDescent="0.2">
      <c r="A433" s="24" t="s">
        <v>44</v>
      </c>
      <c r="B433" s="31">
        <v>0.66805726851851843</v>
      </c>
      <c r="C433" s="12" t="s">
        <v>38</v>
      </c>
      <c r="D433" s="25">
        <v>155</v>
      </c>
      <c r="E433" s="26">
        <v>196.65</v>
      </c>
      <c r="F433" s="12" t="s">
        <v>39</v>
      </c>
      <c r="G433" s="12" t="s">
        <v>40</v>
      </c>
    </row>
    <row r="434" spans="1:7" x14ac:dyDescent="0.2">
      <c r="A434" s="24" t="s">
        <v>44</v>
      </c>
      <c r="B434" s="31">
        <v>0.6681495833333333</v>
      </c>
      <c r="C434" s="12" t="s">
        <v>38</v>
      </c>
      <c r="D434" s="25">
        <v>70</v>
      </c>
      <c r="E434" s="26">
        <v>196.6</v>
      </c>
      <c r="F434" s="12" t="s">
        <v>39</v>
      </c>
      <c r="G434" s="12" t="s">
        <v>40</v>
      </c>
    </row>
    <row r="435" spans="1:7" x14ac:dyDescent="0.2">
      <c r="A435" s="24" t="s">
        <v>44</v>
      </c>
      <c r="B435" s="31">
        <v>0.6681495833333333</v>
      </c>
      <c r="C435" s="12" t="s">
        <v>38</v>
      </c>
      <c r="D435" s="25">
        <v>22</v>
      </c>
      <c r="E435" s="26">
        <v>196.6</v>
      </c>
      <c r="F435" s="12" t="s">
        <v>39</v>
      </c>
      <c r="G435" s="12" t="s">
        <v>40</v>
      </c>
    </row>
    <row r="436" spans="1:7" x14ac:dyDescent="0.2">
      <c r="A436" s="24" t="s">
        <v>44</v>
      </c>
      <c r="B436" s="31">
        <v>0.66849410879629623</v>
      </c>
      <c r="C436" s="12" t="s">
        <v>38</v>
      </c>
      <c r="D436" s="25">
        <v>155</v>
      </c>
      <c r="E436" s="26">
        <v>196.55</v>
      </c>
      <c r="F436" s="12" t="s">
        <v>39</v>
      </c>
      <c r="G436" s="12" t="s">
        <v>40</v>
      </c>
    </row>
    <row r="437" spans="1:7" x14ac:dyDescent="0.2">
      <c r="A437" s="24" t="s">
        <v>44</v>
      </c>
      <c r="B437" s="31">
        <v>0.66943359953703707</v>
      </c>
      <c r="C437" s="12" t="s">
        <v>38</v>
      </c>
      <c r="D437" s="25">
        <v>22</v>
      </c>
      <c r="E437" s="26">
        <v>196.6</v>
      </c>
      <c r="F437" s="12" t="s">
        <v>39</v>
      </c>
      <c r="G437" s="12" t="s">
        <v>40</v>
      </c>
    </row>
    <row r="438" spans="1:7" x14ac:dyDescent="0.2">
      <c r="A438" s="24" t="s">
        <v>44</v>
      </c>
      <c r="B438" s="31">
        <v>0.66944424768518518</v>
      </c>
      <c r="C438" s="12" t="s">
        <v>38</v>
      </c>
      <c r="D438" s="25">
        <v>175</v>
      </c>
      <c r="E438" s="26">
        <v>196.6</v>
      </c>
      <c r="F438" s="12" t="s">
        <v>39</v>
      </c>
      <c r="G438" s="12" t="s">
        <v>40</v>
      </c>
    </row>
    <row r="439" spans="1:7" x14ac:dyDescent="0.2">
      <c r="A439" s="24" t="s">
        <v>44</v>
      </c>
      <c r="B439" s="31">
        <v>0.67035743055555552</v>
      </c>
      <c r="C439" s="12" t="s">
        <v>38</v>
      </c>
      <c r="D439" s="25">
        <v>201</v>
      </c>
      <c r="E439" s="26">
        <v>196.6</v>
      </c>
      <c r="F439" s="12" t="s">
        <v>39</v>
      </c>
      <c r="G439" s="12" t="s">
        <v>40</v>
      </c>
    </row>
    <row r="440" spans="1:7" x14ac:dyDescent="0.2">
      <c r="A440" s="24" t="s">
        <v>44</v>
      </c>
      <c r="B440" s="31">
        <v>0.67092916666666658</v>
      </c>
      <c r="C440" s="12" t="s">
        <v>38</v>
      </c>
      <c r="D440" s="25">
        <v>137</v>
      </c>
      <c r="E440" s="26">
        <v>196.8</v>
      </c>
      <c r="F440" s="12" t="s">
        <v>39</v>
      </c>
      <c r="G440" s="12" t="s">
        <v>40</v>
      </c>
    </row>
    <row r="441" spans="1:7" x14ac:dyDescent="0.2">
      <c r="A441" s="24" t="s">
        <v>44</v>
      </c>
      <c r="B441" s="31">
        <v>0.67092916666666658</v>
      </c>
      <c r="C441" s="12" t="s">
        <v>38</v>
      </c>
      <c r="D441" s="25">
        <v>78</v>
      </c>
      <c r="E441" s="26">
        <v>196.8</v>
      </c>
      <c r="F441" s="12" t="s">
        <v>39</v>
      </c>
      <c r="G441" s="12" t="s">
        <v>40</v>
      </c>
    </row>
    <row r="442" spans="1:7" x14ac:dyDescent="0.2">
      <c r="A442" s="24" t="s">
        <v>44</v>
      </c>
      <c r="B442" s="31">
        <v>0.6712781712962963</v>
      </c>
      <c r="C442" s="12" t="s">
        <v>38</v>
      </c>
      <c r="D442" s="25">
        <v>90</v>
      </c>
      <c r="E442" s="26">
        <v>196.85</v>
      </c>
      <c r="F442" s="12" t="s">
        <v>39</v>
      </c>
      <c r="G442" s="12" t="s">
        <v>40</v>
      </c>
    </row>
    <row r="443" spans="1:7" x14ac:dyDescent="0.2">
      <c r="A443" s="24" t="s">
        <v>44</v>
      </c>
      <c r="B443" s="31">
        <v>0.67159013888888885</v>
      </c>
      <c r="C443" s="12" t="s">
        <v>38</v>
      </c>
      <c r="D443" s="25">
        <v>124</v>
      </c>
      <c r="E443" s="26">
        <v>196.9</v>
      </c>
      <c r="F443" s="12" t="s">
        <v>39</v>
      </c>
      <c r="G443" s="12" t="s">
        <v>40</v>
      </c>
    </row>
    <row r="444" spans="1:7" x14ac:dyDescent="0.2">
      <c r="A444" s="24" t="s">
        <v>44</v>
      </c>
      <c r="B444" s="31">
        <v>0.67159013888888885</v>
      </c>
      <c r="C444" s="12" t="s">
        <v>38</v>
      </c>
      <c r="D444" s="25">
        <v>59</v>
      </c>
      <c r="E444" s="26">
        <v>196.9</v>
      </c>
      <c r="F444" s="12" t="s">
        <v>39</v>
      </c>
      <c r="G444" s="12" t="s">
        <v>40</v>
      </c>
    </row>
    <row r="445" spans="1:7" x14ac:dyDescent="0.2">
      <c r="A445" s="24" t="s">
        <v>44</v>
      </c>
      <c r="B445" s="31">
        <v>0.6722773842592592</v>
      </c>
      <c r="C445" s="12" t="s">
        <v>38</v>
      </c>
      <c r="D445" s="25">
        <v>201</v>
      </c>
      <c r="E445" s="26">
        <v>196.9</v>
      </c>
      <c r="F445" s="12" t="s">
        <v>39</v>
      </c>
      <c r="G445" s="12" t="s">
        <v>40</v>
      </c>
    </row>
    <row r="446" spans="1:7" x14ac:dyDescent="0.2">
      <c r="A446" s="24" t="s">
        <v>44</v>
      </c>
      <c r="B446" s="31">
        <v>0.67369998842592582</v>
      </c>
      <c r="C446" s="12" t="s">
        <v>38</v>
      </c>
      <c r="D446" s="25">
        <v>160</v>
      </c>
      <c r="E446" s="26">
        <v>197.1</v>
      </c>
      <c r="F446" s="12" t="s">
        <v>39</v>
      </c>
      <c r="G446" s="12" t="s">
        <v>40</v>
      </c>
    </row>
    <row r="447" spans="1:7" x14ac:dyDescent="0.2">
      <c r="A447" s="24" t="s">
        <v>44</v>
      </c>
      <c r="B447" s="31">
        <v>0.67378922453703693</v>
      </c>
      <c r="C447" s="12" t="s">
        <v>38</v>
      </c>
      <c r="D447" s="25">
        <v>170</v>
      </c>
      <c r="E447" s="26">
        <v>197.1</v>
      </c>
      <c r="F447" s="12" t="s">
        <v>39</v>
      </c>
      <c r="G447" s="12" t="s">
        <v>40</v>
      </c>
    </row>
    <row r="448" spans="1:7" x14ac:dyDescent="0.2">
      <c r="A448" s="24" t="s">
        <v>44</v>
      </c>
      <c r="B448" s="31">
        <v>0.67501027777777778</v>
      </c>
      <c r="C448" s="12" t="s">
        <v>38</v>
      </c>
      <c r="D448" s="25">
        <v>40</v>
      </c>
      <c r="E448" s="26">
        <v>197.2</v>
      </c>
      <c r="F448" s="12" t="s">
        <v>39</v>
      </c>
      <c r="G448" s="12" t="s">
        <v>40</v>
      </c>
    </row>
    <row r="449" spans="1:7" x14ac:dyDescent="0.2">
      <c r="A449" s="24" t="s">
        <v>44</v>
      </c>
      <c r="B449" s="31">
        <v>0.67501027777777778</v>
      </c>
      <c r="C449" s="12" t="s">
        <v>38</v>
      </c>
      <c r="D449" s="25">
        <v>189</v>
      </c>
      <c r="E449" s="26">
        <v>197.2</v>
      </c>
      <c r="F449" s="12" t="s">
        <v>39</v>
      </c>
      <c r="G449" s="12" t="s">
        <v>40</v>
      </c>
    </row>
    <row r="450" spans="1:7" x14ac:dyDescent="0.2">
      <c r="A450" s="24" t="s">
        <v>44</v>
      </c>
      <c r="B450" s="31">
        <v>0.67527388888888884</v>
      </c>
      <c r="C450" s="12" t="s">
        <v>38</v>
      </c>
      <c r="D450" s="25">
        <v>184</v>
      </c>
      <c r="E450" s="26">
        <v>197.2</v>
      </c>
      <c r="F450" s="12" t="s">
        <v>39</v>
      </c>
      <c r="G450" s="12" t="s">
        <v>40</v>
      </c>
    </row>
    <row r="451" spans="1:7" x14ac:dyDescent="0.2">
      <c r="A451" s="24" t="s">
        <v>44</v>
      </c>
      <c r="B451" s="31">
        <v>0.67607468749999999</v>
      </c>
      <c r="C451" s="12" t="s">
        <v>38</v>
      </c>
      <c r="D451" s="25">
        <v>44</v>
      </c>
      <c r="E451" s="26">
        <v>197.05</v>
      </c>
      <c r="F451" s="12" t="s">
        <v>39</v>
      </c>
      <c r="G451" s="12" t="s">
        <v>40</v>
      </c>
    </row>
    <row r="452" spans="1:7" x14ac:dyDescent="0.2">
      <c r="A452" s="24" t="s">
        <v>44</v>
      </c>
      <c r="B452" s="31">
        <v>0.67607468749999999</v>
      </c>
      <c r="C452" s="12" t="s">
        <v>38</v>
      </c>
      <c r="D452" s="25">
        <v>106</v>
      </c>
      <c r="E452" s="26">
        <v>197.05</v>
      </c>
      <c r="F452" s="12" t="s">
        <v>39</v>
      </c>
      <c r="G452" s="12" t="s">
        <v>40</v>
      </c>
    </row>
    <row r="453" spans="1:7" x14ac:dyDescent="0.2">
      <c r="A453" s="24" t="s">
        <v>44</v>
      </c>
      <c r="B453" s="31">
        <v>0.67712115740740741</v>
      </c>
      <c r="C453" s="12" t="s">
        <v>38</v>
      </c>
      <c r="D453" s="25">
        <v>190</v>
      </c>
      <c r="E453" s="26">
        <v>197.3</v>
      </c>
      <c r="F453" s="12" t="s">
        <v>39</v>
      </c>
      <c r="G453" s="12" t="s">
        <v>40</v>
      </c>
    </row>
    <row r="454" spans="1:7" x14ac:dyDescent="0.2">
      <c r="A454" s="24" t="s">
        <v>44</v>
      </c>
      <c r="B454" s="31">
        <v>0.67790687499999991</v>
      </c>
      <c r="C454" s="12" t="s">
        <v>38</v>
      </c>
      <c r="D454" s="25">
        <v>177</v>
      </c>
      <c r="E454" s="26">
        <v>197.35</v>
      </c>
      <c r="F454" s="12" t="s">
        <v>39</v>
      </c>
      <c r="G454" s="12" t="s">
        <v>40</v>
      </c>
    </row>
    <row r="455" spans="1:7" x14ac:dyDescent="0.2">
      <c r="A455" s="24" t="s">
        <v>44</v>
      </c>
      <c r="B455" s="31">
        <v>0.67792098379629628</v>
      </c>
      <c r="C455" s="12" t="s">
        <v>38</v>
      </c>
      <c r="D455" s="25">
        <v>12</v>
      </c>
      <c r="E455" s="26">
        <v>197.35</v>
      </c>
      <c r="F455" s="12" t="s">
        <v>39</v>
      </c>
      <c r="G455" s="12" t="s">
        <v>40</v>
      </c>
    </row>
    <row r="456" spans="1:7" x14ac:dyDescent="0.2">
      <c r="A456" s="24" t="s">
        <v>44</v>
      </c>
      <c r="B456" s="31">
        <v>0.67838278935185181</v>
      </c>
      <c r="C456" s="12" t="s">
        <v>38</v>
      </c>
      <c r="D456" s="25">
        <v>144</v>
      </c>
      <c r="E456" s="26">
        <v>197.6</v>
      </c>
      <c r="F456" s="12" t="s">
        <v>39</v>
      </c>
      <c r="G456" s="12" t="s">
        <v>40</v>
      </c>
    </row>
    <row r="457" spans="1:7" x14ac:dyDescent="0.2">
      <c r="A457" s="24" t="s">
        <v>44</v>
      </c>
      <c r="B457" s="31">
        <v>0.67871328703703693</v>
      </c>
      <c r="C457" s="12" t="s">
        <v>38</v>
      </c>
      <c r="D457" s="25">
        <v>90</v>
      </c>
      <c r="E457" s="26">
        <v>197.7</v>
      </c>
      <c r="F457" s="12" t="s">
        <v>39</v>
      </c>
      <c r="G457" s="12" t="s">
        <v>40</v>
      </c>
    </row>
    <row r="458" spans="1:7" x14ac:dyDescent="0.2">
      <c r="A458" s="24" t="s">
        <v>44</v>
      </c>
      <c r="B458" s="31">
        <v>0.67924069444444446</v>
      </c>
      <c r="C458" s="12" t="s">
        <v>38</v>
      </c>
      <c r="D458" s="25">
        <v>137</v>
      </c>
      <c r="E458" s="26">
        <v>197.75</v>
      </c>
      <c r="F458" s="12" t="s">
        <v>39</v>
      </c>
      <c r="G458" s="12" t="s">
        <v>40</v>
      </c>
    </row>
    <row r="459" spans="1:7" x14ac:dyDescent="0.2">
      <c r="A459" s="24" t="s">
        <v>44</v>
      </c>
      <c r="B459" s="31">
        <v>0.67924071759259252</v>
      </c>
      <c r="C459" s="12" t="s">
        <v>38</v>
      </c>
      <c r="D459" s="25">
        <v>38</v>
      </c>
      <c r="E459" s="26">
        <v>197.75</v>
      </c>
      <c r="F459" s="12" t="s">
        <v>39</v>
      </c>
      <c r="G459" s="12" t="s">
        <v>40</v>
      </c>
    </row>
    <row r="460" spans="1:7" x14ac:dyDescent="0.2">
      <c r="A460" s="24" t="s">
        <v>44</v>
      </c>
      <c r="B460" s="31">
        <v>0.68013682870370373</v>
      </c>
      <c r="C460" s="12" t="s">
        <v>38</v>
      </c>
      <c r="D460" s="25">
        <v>66</v>
      </c>
      <c r="E460" s="26">
        <v>197.75</v>
      </c>
      <c r="F460" s="12" t="s">
        <v>39</v>
      </c>
      <c r="G460" s="12" t="s">
        <v>40</v>
      </c>
    </row>
    <row r="461" spans="1:7" x14ac:dyDescent="0.2">
      <c r="A461" s="24" t="s">
        <v>44</v>
      </c>
      <c r="B461" s="31">
        <v>0.6801413078703703</v>
      </c>
      <c r="C461" s="12" t="s">
        <v>38</v>
      </c>
      <c r="D461" s="25">
        <v>62</v>
      </c>
      <c r="E461" s="26">
        <v>197.75</v>
      </c>
      <c r="F461" s="12" t="s">
        <v>39</v>
      </c>
      <c r="G461" s="12" t="s">
        <v>40</v>
      </c>
    </row>
    <row r="462" spans="1:7" x14ac:dyDescent="0.2">
      <c r="A462" s="24" t="s">
        <v>44</v>
      </c>
      <c r="B462" s="31">
        <v>0.6804212268518518</v>
      </c>
      <c r="C462" s="12" t="s">
        <v>38</v>
      </c>
      <c r="D462" s="25">
        <v>200</v>
      </c>
      <c r="E462" s="26">
        <v>197.85</v>
      </c>
      <c r="F462" s="12" t="s">
        <v>39</v>
      </c>
      <c r="G462" s="12" t="s">
        <v>40</v>
      </c>
    </row>
    <row r="463" spans="1:7" x14ac:dyDescent="0.2">
      <c r="A463" s="24" t="s">
        <v>44</v>
      </c>
      <c r="B463" s="31">
        <v>0.68131917824074073</v>
      </c>
      <c r="C463" s="12" t="s">
        <v>38</v>
      </c>
      <c r="D463" s="25">
        <v>160</v>
      </c>
      <c r="E463" s="26">
        <v>197.85</v>
      </c>
      <c r="F463" s="12" t="s">
        <v>39</v>
      </c>
      <c r="G463" s="12" t="s">
        <v>40</v>
      </c>
    </row>
    <row r="464" spans="1:7" x14ac:dyDescent="0.2">
      <c r="A464" s="24" t="s">
        <v>44</v>
      </c>
      <c r="B464" s="31">
        <v>0.68190657407407407</v>
      </c>
      <c r="C464" s="12" t="s">
        <v>38</v>
      </c>
      <c r="D464" s="25">
        <v>148</v>
      </c>
      <c r="E464" s="26">
        <v>197.8</v>
      </c>
      <c r="F464" s="12" t="s">
        <v>39</v>
      </c>
      <c r="G464" s="12" t="s">
        <v>40</v>
      </c>
    </row>
    <row r="465" spans="1:7" x14ac:dyDescent="0.2">
      <c r="A465" s="24" t="s">
        <v>44</v>
      </c>
      <c r="B465" s="31">
        <v>0.6826517129629629</v>
      </c>
      <c r="C465" s="12" t="s">
        <v>38</v>
      </c>
      <c r="D465" s="25">
        <v>26</v>
      </c>
      <c r="E465" s="26">
        <v>197.75</v>
      </c>
      <c r="F465" s="12" t="s">
        <v>39</v>
      </c>
      <c r="G465" s="12" t="s">
        <v>40</v>
      </c>
    </row>
    <row r="466" spans="1:7" x14ac:dyDescent="0.2">
      <c r="A466" s="24" t="s">
        <v>44</v>
      </c>
      <c r="B466" s="31">
        <v>0.6826517129629629</v>
      </c>
      <c r="C466" s="12" t="s">
        <v>38</v>
      </c>
      <c r="D466" s="25">
        <v>125</v>
      </c>
      <c r="E466" s="26">
        <v>197.75</v>
      </c>
      <c r="F466" s="12" t="s">
        <v>39</v>
      </c>
      <c r="G466" s="12" t="s">
        <v>40</v>
      </c>
    </row>
    <row r="467" spans="1:7" x14ac:dyDescent="0.2">
      <c r="A467" s="24" t="s">
        <v>44</v>
      </c>
      <c r="B467" s="31">
        <v>0.68336480324074067</v>
      </c>
      <c r="C467" s="12" t="s">
        <v>38</v>
      </c>
      <c r="D467" s="25">
        <v>49</v>
      </c>
      <c r="E467" s="26">
        <v>197.65</v>
      </c>
      <c r="F467" s="12" t="s">
        <v>39</v>
      </c>
      <c r="G467" s="12" t="s">
        <v>40</v>
      </c>
    </row>
    <row r="468" spans="1:7" x14ac:dyDescent="0.2">
      <c r="A468" s="24" t="s">
        <v>44</v>
      </c>
      <c r="B468" s="31">
        <v>0.68350118055555553</v>
      </c>
      <c r="C468" s="12" t="s">
        <v>38</v>
      </c>
      <c r="D468" s="25">
        <v>165</v>
      </c>
      <c r="E468" s="26">
        <v>197.7</v>
      </c>
      <c r="F468" s="12" t="s">
        <v>39</v>
      </c>
      <c r="G468" s="12" t="s">
        <v>40</v>
      </c>
    </row>
    <row r="469" spans="1:7" x14ac:dyDescent="0.2">
      <c r="A469" s="24" t="s">
        <v>44</v>
      </c>
      <c r="B469" s="31">
        <v>0.68415924768518521</v>
      </c>
      <c r="C469" s="12" t="s">
        <v>38</v>
      </c>
      <c r="D469" s="25">
        <v>163</v>
      </c>
      <c r="E469" s="26">
        <v>197.65</v>
      </c>
      <c r="F469" s="12" t="s">
        <v>39</v>
      </c>
      <c r="G469" s="12" t="s">
        <v>40</v>
      </c>
    </row>
    <row r="470" spans="1:7" x14ac:dyDescent="0.2">
      <c r="A470" s="24" t="s">
        <v>44</v>
      </c>
      <c r="B470" s="31">
        <v>0.68491857638888887</v>
      </c>
      <c r="C470" s="12" t="s">
        <v>38</v>
      </c>
      <c r="D470" s="25">
        <v>75</v>
      </c>
      <c r="E470" s="26">
        <v>197.65</v>
      </c>
      <c r="F470" s="12" t="s">
        <v>39</v>
      </c>
      <c r="G470" s="12" t="s">
        <v>40</v>
      </c>
    </row>
    <row r="471" spans="1:7" x14ac:dyDescent="0.2">
      <c r="A471" s="24" t="s">
        <v>44</v>
      </c>
      <c r="B471" s="31">
        <v>0.6849185879629629</v>
      </c>
      <c r="C471" s="12" t="s">
        <v>38</v>
      </c>
      <c r="D471" s="25">
        <v>32</v>
      </c>
      <c r="E471" s="26">
        <v>197.65</v>
      </c>
      <c r="F471" s="12" t="s">
        <v>39</v>
      </c>
      <c r="G471" s="12" t="s">
        <v>40</v>
      </c>
    </row>
    <row r="472" spans="1:7" x14ac:dyDescent="0.2">
      <c r="A472" s="24" t="s">
        <v>44</v>
      </c>
      <c r="B472" s="31">
        <v>0.68491866898148146</v>
      </c>
      <c r="C472" s="12" t="s">
        <v>38</v>
      </c>
      <c r="D472" s="25">
        <v>43</v>
      </c>
      <c r="E472" s="26">
        <v>197.65</v>
      </c>
      <c r="F472" s="12" t="s">
        <v>39</v>
      </c>
      <c r="G472" s="12" t="s">
        <v>40</v>
      </c>
    </row>
    <row r="473" spans="1:7" x14ac:dyDescent="0.2">
      <c r="A473" s="24" t="s">
        <v>44</v>
      </c>
      <c r="B473" s="31">
        <v>0.68614378472222215</v>
      </c>
      <c r="C473" s="12" t="s">
        <v>38</v>
      </c>
      <c r="D473" s="25">
        <v>21</v>
      </c>
      <c r="E473" s="26">
        <v>197.7</v>
      </c>
      <c r="F473" s="12" t="s">
        <v>39</v>
      </c>
      <c r="G473" s="12" t="s">
        <v>40</v>
      </c>
    </row>
    <row r="474" spans="1:7" x14ac:dyDescent="0.2">
      <c r="A474" s="24" t="s">
        <v>44</v>
      </c>
      <c r="B474" s="31">
        <v>0.68614386574074071</v>
      </c>
      <c r="C474" s="12" t="s">
        <v>38</v>
      </c>
      <c r="D474" s="25">
        <v>169</v>
      </c>
      <c r="E474" s="26">
        <v>197.7</v>
      </c>
      <c r="F474" s="12" t="s">
        <v>39</v>
      </c>
      <c r="G474" s="12" t="s">
        <v>40</v>
      </c>
    </row>
    <row r="475" spans="1:7" x14ac:dyDescent="0.2">
      <c r="A475" s="24" t="s">
        <v>44</v>
      </c>
      <c r="B475" s="31">
        <v>0.68614394675925916</v>
      </c>
      <c r="C475" s="12" t="s">
        <v>38</v>
      </c>
      <c r="D475" s="25">
        <v>160</v>
      </c>
      <c r="E475" s="26">
        <v>197.7</v>
      </c>
      <c r="F475" s="12" t="s">
        <v>39</v>
      </c>
      <c r="G475" s="12" t="s">
        <v>40</v>
      </c>
    </row>
    <row r="476" spans="1:7" x14ac:dyDescent="0.2">
      <c r="A476" s="24" t="s">
        <v>44</v>
      </c>
      <c r="B476" s="31">
        <v>0.68691781249999995</v>
      </c>
      <c r="C476" s="12" t="s">
        <v>38</v>
      </c>
      <c r="D476" s="25">
        <v>160</v>
      </c>
      <c r="E476" s="26">
        <v>197.7</v>
      </c>
      <c r="F476" s="12" t="s">
        <v>39</v>
      </c>
      <c r="G476" s="12" t="s">
        <v>40</v>
      </c>
    </row>
    <row r="477" spans="1:7" x14ac:dyDescent="0.2">
      <c r="A477" s="24" t="s">
        <v>44</v>
      </c>
      <c r="B477" s="31">
        <v>0.6876656712962963</v>
      </c>
      <c r="C477" s="12" t="s">
        <v>38</v>
      </c>
      <c r="D477" s="25">
        <v>166</v>
      </c>
      <c r="E477" s="26">
        <v>197.75</v>
      </c>
      <c r="F477" s="12" t="s">
        <v>39</v>
      </c>
      <c r="G477" s="12" t="s">
        <v>40</v>
      </c>
    </row>
    <row r="478" spans="1:7" x14ac:dyDescent="0.2">
      <c r="A478" s="24" t="s">
        <v>44</v>
      </c>
      <c r="B478" s="31">
        <v>0.68802796296296287</v>
      </c>
      <c r="C478" s="12" t="s">
        <v>38</v>
      </c>
      <c r="D478" s="25">
        <v>161</v>
      </c>
      <c r="E478" s="26">
        <v>197.9</v>
      </c>
      <c r="F478" s="12" t="s">
        <v>39</v>
      </c>
      <c r="G478" s="12" t="s">
        <v>40</v>
      </c>
    </row>
    <row r="479" spans="1:7" x14ac:dyDescent="0.2">
      <c r="A479" s="24" t="s">
        <v>44</v>
      </c>
      <c r="B479" s="31">
        <v>0.68858993055555551</v>
      </c>
      <c r="C479" s="12" t="s">
        <v>38</v>
      </c>
      <c r="D479" s="25">
        <v>155</v>
      </c>
      <c r="E479" s="26">
        <v>198.05</v>
      </c>
      <c r="F479" s="12" t="s">
        <v>39</v>
      </c>
      <c r="G479" s="12" t="s">
        <v>40</v>
      </c>
    </row>
    <row r="480" spans="1:7" x14ac:dyDescent="0.2">
      <c r="A480" s="24" t="s">
        <v>44</v>
      </c>
      <c r="B480" s="31">
        <v>0.68859012731481473</v>
      </c>
      <c r="C480" s="12" t="s">
        <v>38</v>
      </c>
      <c r="D480" s="25">
        <v>161</v>
      </c>
      <c r="E480" s="26">
        <v>198.05</v>
      </c>
      <c r="F480" s="12" t="s">
        <v>39</v>
      </c>
      <c r="G480" s="12" t="s">
        <v>40</v>
      </c>
    </row>
    <row r="481" spans="1:7" x14ac:dyDescent="0.2">
      <c r="A481" s="24" t="s">
        <v>44</v>
      </c>
      <c r="B481" s="31">
        <v>0.69001412037037035</v>
      </c>
      <c r="C481" s="12" t="s">
        <v>38</v>
      </c>
      <c r="D481" s="25">
        <v>210</v>
      </c>
      <c r="E481" s="26">
        <v>198.25</v>
      </c>
      <c r="F481" s="12" t="s">
        <v>39</v>
      </c>
      <c r="G481" s="12" t="s">
        <v>40</v>
      </c>
    </row>
    <row r="482" spans="1:7" x14ac:dyDescent="0.2">
      <c r="A482" s="24" t="s">
        <v>44</v>
      </c>
      <c r="B482" s="31">
        <v>0.69068560185185179</v>
      </c>
      <c r="C482" s="12" t="s">
        <v>38</v>
      </c>
      <c r="D482" s="25">
        <v>150</v>
      </c>
      <c r="E482" s="26">
        <v>198.1</v>
      </c>
      <c r="F482" s="12" t="s">
        <v>39</v>
      </c>
      <c r="G482" s="12" t="s">
        <v>40</v>
      </c>
    </row>
    <row r="483" spans="1:7" x14ac:dyDescent="0.2">
      <c r="A483" s="24" t="s">
        <v>44</v>
      </c>
      <c r="B483" s="31">
        <v>0.6916917013888888</v>
      </c>
      <c r="C483" s="12" t="s">
        <v>38</v>
      </c>
      <c r="D483" s="25">
        <v>177</v>
      </c>
      <c r="E483" s="26">
        <v>198.05</v>
      </c>
      <c r="F483" s="12" t="s">
        <v>39</v>
      </c>
      <c r="G483" s="12" t="s">
        <v>40</v>
      </c>
    </row>
    <row r="484" spans="1:7" x14ac:dyDescent="0.2">
      <c r="A484" s="24" t="s">
        <v>44</v>
      </c>
      <c r="B484" s="31">
        <v>0.69211434027777774</v>
      </c>
      <c r="C484" s="12" t="s">
        <v>38</v>
      </c>
      <c r="D484" s="25">
        <v>178</v>
      </c>
      <c r="E484" s="26">
        <v>198.1</v>
      </c>
      <c r="F484" s="12" t="s">
        <v>39</v>
      </c>
      <c r="G484" s="12" t="s">
        <v>40</v>
      </c>
    </row>
    <row r="485" spans="1:7" x14ac:dyDescent="0.2">
      <c r="A485" s="24" t="s">
        <v>44</v>
      </c>
      <c r="B485" s="31">
        <v>0.69265951388888891</v>
      </c>
      <c r="C485" s="12" t="s">
        <v>38</v>
      </c>
      <c r="D485" s="25">
        <v>35</v>
      </c>
      <c r="E485" s="26">
        <v>198.05</v>
      </c>
      <c r="F485" s="12" t="s">
        <v>39</v>
      </c>
      <c r="G485" s="12" t="s">
        <v>40</v>
      </c>
    </row>
    <row r="486" spans="1:7" x14ac:dyDescent="0.2">
      <c r="A486" s="24" t="s">
        <v>44</v>
      </c>
      <c r="B486" s="31">
        <v>0.69267547453703693</v>
      </c>
      <c r="C486" s="12" t="s">
        <v>38</v>
      </c>
      <c r="D486" s="25">
        <v>17</v>
      </c>
      <c r="E486" s="26">
        <v>198.05</v>
      </c>
      <c r="F486" s="12" t="s">
        <v>39</v>
      </c>
      <c r="G486" s="12" t="s">
        <v>40</v>
      </c>
    </row>
    <row r="487" spans="1:7" x14ac:dyDescent="0.2">
      <c r="A487" s="24" t="s">
        <v>44</v>
      </c>
      <c r="B487" s="31">
        <v>0.69267548611111107</v>
      </c>
      <c r="C487" s="12" t="s">
        <v>38</v>
      </c>
      <c r="D487" s="25">
        <v>97</v>
      </c>
      <c r="E487" s="26">
        <v>198.05</v>
      </c>
      <c r="F487" s="12" t="s">
        <v>39</v>
      </c>
      <c r="G487" s="12" t="s">
        <v>40</v>
      </c>
    </row>
    <row r="488" spans="1:7" x14ac:dyDescent="0.2">
      <c r="A488" s="24" t="s">
        <v>44</v>
      </c>
      <c r="B488" s="31">
        <v>0.69399275462962962</v>
      </c>
      <c r="C488" s="12" t="s">
        <v>38</v>
      </c>
      <c r="D488" s="25">
        <v>101</v>
      </c>
      <c r="E488" s="26">
        <v>198.05</v>
      </c>
      <c r="F488" s="12" t="s">
        <v>39</v>
      </c>
      <c r="G488" s="12" t="s">
        <v>40</v>
      </c>
    </row>
    <row r="489" spans="1:7" x14ac:dyDescent="0.2">
      <c r="A489" s="24" t="s">
        <v>44</v>
      </c>
      <c r="B489" s="31">
        <v>0.69401682870370363</v>
      </c>
      <c r="C489" s="12" t="s">
        <v>38</v>
      </c>
      <c r="D489" s="25">
        <v>100</v>
      </c>
      <c r="E489" s="26">
        <v>198.05</v>
      </c>
      <c r="F489" s="12" t="s">
        <v>39</v>
      </c>
      <c r="G489" s="12" t="s">
        <v>40</v>
      </c>
    </row>
    <row r="490" spans="1:7" x14ac:dyDescent="0.2">
      <c r="A490" s="24" t="s">
        <v>44</v>
      </c>
      <c r="B490" s="31">
        <v>0.69401682870370363</v>
      </c>
      <c r="C490" s="12" t="s">
        <v>38</v>
      </c>
      <c r="D490" s="25">
        <v>19</v>
      </c>
      <c r="E490" s="26">
        <v>198.05</v>
      </c>
      <c r="F490" s="12" t="s">
        <v>39</v>
      </c>
      <c r="G490" s="12" t="s">
        <v>40</v>
      </c>
    </row>
    <row r="491" spans="1:7" x14ac:dyDescent="0.2">
      <c r="A491" s="24" t="s">
        <v>44</v>
      </c>
      <c r="B491" s="31">
        <v>0.69401993055555555</v>
      </c>
      <c r="C491" s="12" t="s">
        <v>38</v>
      </c>
      <c r="D491" s="25">
        <v>149</v>
      </c>
      <c r="E491" s="26">
        <v>198</v>
      </c>
      <c r="F491" s="12" t="s">
        <v>39</v>
      </c>
      <c r="G491" s="12" t="s">
        <v>40</v>
      </c>
    </row>
    <row r="492" spans="1:7" x14ac:dyDescent="0.2">
      <c r="A492" s="24" t="s">
        <v>44</v>
      </c>
      <c r="B492" s="31">
        <v>0.69509362268518515</v>
      </c>
      <c r="C492" s="12" t="s">
        <v>38</v>
      </c>
      <c r="D492" s="25">
        <v>142</v>
      </c>
      <c r="E492" s="26">
        <v>198.05</v>
      </c>
      <c r="F492" s="12" t="s">
        <v>39</v>
      </c>
      <c r="G492" s="12" t="s">
        <v>40</v>
      </c>
    </row>
    <row r="493" spans="1:7" x14ac:dyDescent="0.2">
      <c r="A493" s="24" t="s">
        <v>44</v>
      </c>
      <c r="B493" s="31">
        <v>0.69509362268518515</v>
      </c>
      <c r="C493" s="12" t="s">
        <v>38</v>
      </c>
      <c r="D493" s="25">
        <v>33</v>
      </c>
      <c r="E493" s="26">
        <v>198.05</v>
      </c>
      <c r="F493" s="12" t="s">
        <v>39</v>
      </c>
      <c r="G493" s="12" t="s">
        <v>40</v>
      </c>
    </row>
    <row r="494" spans="1:7" x14ac:dyDescent="0.2">
      <c r="A494" s="24" t="s">
        <v>44</v>
      </c>
      <c r="B494" s="31">
        <v>0.69509376157407399</v>
      </c>
      <c r="C494" s="12" t="s">
        <v>38</v>
      </c>
      <c r="D494" s="25">
        <v>161</v>
      </c>
      <c r="E494" s="26">
        <v>198.05</v>
      </c>
      <c r="F494" s="12" t="s">
        <v>39</v>
      </c>
      <c r="G494" s="12" t="s">
        <v>40</v>
      </c>
    </row>
    <row r="495" spans="1:7" x14ac:dyDescent="0.2">
      <c r="A495" s="24" t="s">
        <v>44</v>
      </c>
      <c r="B495" s="31">
        <v>0.69616148148148138</v>
      </c>
      <c r="C495" s="12" t="s">
        <v>38</v>
      </c>
      <c r="D495" s="25">
        <v>106</v>
      </c>
      <c r="E495" s="26">
        <v>198.15</v>
      </c>
      <c r="F495" s="12" t="s">
        <v>39</v>
      </c>
      <c r="G495" s="12" t="s">
        <v>40</v>
      </c>
    </row>
    <row r="496" spans="1:7" x14ac:dyDescent="0.2">
      <c r="A496" s="24" t="s">
        <v>44</v>
      </c>
      <c r="B496" s="31">
        <v>0.69645471064814812</v>
      </c>
      <c r="C496" s="12" t="s">
        <v>38</v>
      </c>
      <c r="D496" s="25">
        <v>102</v>
      </c>
      <c r="E496" s="26">
        <v>198.2</v>
      </c>
      <c r="F496" s="12" t="s">
        <v>39</v>
      </c>
      <c r="G496" s="12" t="s">
        <v>40</v>
      </c>
    </row>
    <row r="497" spans="1:7" x14ac:dyDescent="0.2">
      <c r="A497" s="24" t="s">
        <v>44</v>
      </c>
      <c r="B497" s="31">
        <v>0.69693496527777776</v>
      </c>
      <c r="C497" s="12" t="s">
        <v>38</v>
      </c>
      <c r="D497" s="25">
        <v>152</v>
      </c>
      <c r="E497" s="26">
        <v>198.1</v>
      </c>
      <c r="F497" s="12" t="s">
        <v>39</v>
      </c>
      <c r="G497" s="12" t="s">
        <v>40</v>
      </c>
    </row>
    <row r="498" spans="1:7" x14ac:dyDescent="0.2">
      <c r="A498" s="24" t="s">
        <v>44</v>
      </c>
      <c r="B498" s="31">
        <v>0.69798534722222216</v>
      </c>
      <c r="C498" s="12" t="s">
        <v>38</v>
      </c>
      <c r="D498" s="25">
        <v>27</v>
      </c>
      <c r="E498" s="26">
        <v>198.1</v>
      </c>
      <c r="F498" s="12" t="s">
        <v>39</v>
      </c>
      <c r="G498" s="12" t="s">
        <v>40</v>
      </c>
    </row>
    <row r="499" spans="1:7" x14ac:dyDescent="0.2">
      <c r="A499" s="24" t="s">
        <v>44</v>
      </c>
      <c r="B499" s="31">
        <v>0.69801525462962966</v>
      </c>
      <c r="C499" s="12" t="s">
        <v>38</v>
      </c>
      <c r="D499" s="25">
        <v>100</v>
      </c>
      <c r="E499" s="26">
        <v>198.1</v>
      </c>
      <c r="F499" s="12" t="s">
        <v>39</v>
      </c>
      <c r="G499" s="12" t="s">
        <v>40</v>
      </c>
    </row>
    <row r="500" spans="1:7" x14ac:dyDescent="0.2">
      <c r="A500" s="24" t="s">
        <v>44</v>
      </c>
      <c r="B500" s="31">
        <v>0.6980213657407407</v>
      </c>
      <c r="C500" s="12" t="s">
        <v>38</v>
      </c>
      <c r="D500" s="25">
        <v>42</v>
      </c>
      <c r="E500" s="26">
        <v>198.1</v>
      </c>
      <c r="F500" s="12" t="s">
        <v>39</v>
      </c>
      <c r="G500" s="12" t="s">
        <v>40</v>
      </c>
    </row>
    <row r="501" spans="1:7" x14ac:dyDescent="0.2">
      <c r="A501" s="24" t="s">
        <v>44</v>
      </c>
      <c r="B501" s="31">
        <v>0.69809309027777777</v>
      </c>
      <c r="C501" s="12" t="s">
        <v>38</v>
      </c>
      <c r="D501" s="25">
        <v>24</v>
      </c>
      <c r="E501" s="26">
        <v>198.1</v>
      </c>
      <c r="F501" s="12" t="s">
        <v>39</v>
      </c>
      <c r="G501" s="12" t="s">
        <v>40</v>
      </c>
    </row>
    <row r="502" spans="1:7" x14ac:dyDescent="0.2">
      <c r="A502" s="24" t="s">
        <v>44</v>
      </c>
      <c r="B502" s="31">
        <v>0.69843170138888888</v>
      </c>
      <c r="C502" s="12" t="s">
        <v>38</v>
      </c>
      <c r="D502" s="25">
        <v>162</v>
      </c>
      <c r="E502" s="26">
        <v>198.15</v>
      </c>
      <c r="F502" s="12" t="s">
        <v>39</v>
      </c>
      <c r="G502" s="12" t="s">
        <v>40</v>
      </c>
    </row>
    <row r="503" spans="1:7" x14ac:dyDescent="0.2">
      <c r="A503" s="24" t="s">
        <v>44</v>
      </c>
      <c r="B503" s="31">
        <v>0.69930374999999989</v>
      </c>
      <c r="C503" s="12" t="s">
        <v>38</v>
      </c>
      <c r="D503" s="25">
        <v>128</v>
      </c>
      <c r="E503" s="26">
        <v>198.15</v>
      </c>
      <c r="F503" s="12" t="s">
        <v>39</v>
      </c>
      <c r="G503" s="12" t="s">
        <v>40</v>
      </c>
    </row>
    <row r="504" spans="1:7" x14ac:dyDescent="0.2">
      <c r="A504" s="24" t="s">
        <v>44</v>
      </c>
      <c r="B504" s="31">
        <v>0.69938452546296292</v>
      </c>
      <c r="C504" s="12" t="s">
        <v>38</v>
      </c>
      <c r="D504" s="25">
        <v>106</v>
      </c>
      <c r="E504" s="26">
        <v>198.15</v>
      </c>
      <c r="F504" s="12" t="s">
        <v>39</v>
      </c>
      <c r="G504" s="12" t="s">
        <v>40</v>
      </c>
    </row>
    <row r="505" spans="1:7" x14ac:dyDescent="0.2">
      <c r="A505" s="24" t="s">
        <v>44</v>
      </c>
      <c r="B505" s="31">
        <v>0.69983718750000001</v>
      </c>
      <c r="C505" s="12" t="s">
        <v>38</v>
      </c>
      <c r="D505" s="25">
        <v>85</v>
      </c>
      <c r="E505" s="26">
        <v>198.1</v>
      </c>
      <c r="F505" s="12" t="s">
        <v>39</v>
      </c>
      <c r="G505" s="12" t="s">
        <v>40</v>
      </c>
    </row>
    <row r="506" spans="1:7" x14ac:dyDescent="0.2">
      <c r="A506" s="24" t="s">
        <v>44</v>
      </c>
      <c r="B506" s="31">
        <v>0.69983718750000001</v>
      </c>
      <c r="C506" s="12" t="s">
        <v>38</v>
      </c>
      <c r="D506" s="25">
        <v>80</v>
      </c>
      <c r="E506" s="26">
        <v>198.1</v>
      </c>
      <c r="F506" s="12" t="s">
        <v>39</v>
      </c>
      <c r="G506" s="12" t="s">
        <v>40</v>
      </c>
    </row>
    <row r="507" spans="1:7" x14ac:dyDescent="0.2">
      <c r="A507" s="24" t="s">
        <v>44</v>
      </c>
      <c r="B507" s="31">
        <v>0.70029224537037038</v>
      </c>
      <c r="C507" s="12" t="s">
        <v>38</v>
      </c>
      <c r="D507" s="25">
        <v>15</v>
      </c>
      <c r="E507" s="26">
        <v>198.05</v>
      </c>
      <c r="F507" s="12" t="s">
        <v>39</v>
      </c>
      <c r="G507" s="12" t="s">
        <v>40</v>
      </c>
    </row>
    <row r="508" spans="1:7" x14ac:dyDescent="0.2">
      <c r="A508" s="24" t="s">
        <v>44</v>
      </c>
      <c r="B508" s="31">
        <v>0.70029224537037038</v>
      </c>
      <c r="C508" s="12" t="s">
        <v>38</v>
      </c>
      <c r="D508" s="25">
        <v>27</v>
      </c>
      <c r="E508" s="26">
        <v>198.05</v>
      </c>
      <c r="F508" s="12" t="s">
        <v>39</v>
      </c>
      <c r="G508" s="12" t="s">
        <v>40</v>
      </c>
    </row>
    <row r="509" spans="1:7" x14ac:dyDescent="0.2">
      <c r="A509" s="24" t="s">
        <v>44</v>
      </c>
      <c r="B509" s="31">
        <v>0.70029224537037038</v>
      </c>
      <c r="C509" s="12" t="s">
        <v>38</v>
      </c>
      <c r="D509" s="25">
        <v>100</v>
      </c>
      <c r="E509" s="26">
        <v>198.05</v>
      </c>
      <c r="F509" s="12" t="s">
        <v>39</v>
      </c>
      <c r="G509" s="12" t="s">
        <v>40</v>
      </c>
    </row>
    <row r="510" spans="1:7" x14ac:dyDescent="0.2">
      <c r="A510" s="24" t="s">
        <v>44</v>
      </c>
      <c r="B510" s="31">
        <v>0.70029224537037038</v>
      </c>
      <c r="C510" s="12" t="s">
        <v>38</v>
      </c>
      <c r="D510" s="25">
        <v>8</v>
      </c>
      <c r="E510" s="26">
        <v>198.05</v>
      </c>
      <c r="F510" s="12" t="s">
        <v>39</v>
      </c>
      <c r="G510" s="12" t="s">
        <v>40</v>
      </c>
    </row>
    <row r="511" spans="1:7" x14ac:dyDescent="0.2">
      <c r="A511" s="24" t="s">
        <v>44</v>
      </c>
      <c r="B511" s="31">
        <v>0.7012011574074074</v>
      </c>
      <c r="C511" s="12" t="s">
        <v>38</v>
      </c>
      <c r="D511" s="25">
        <v>199</v>
      </c>
      <c r="E511" s="26">
        <v>198.15</v>
      </c>
      <c r="F511" s="12" t="s">
        <v>39</v>
      </c>
      <c r="G511" s="12" t="s">
        <v>40</v>
      </c>
    </row>
    <row r="512" spans="1:7" x14ac:dyDescent="0.2">
      <c r="A512" s="24" t="s">
        <v>44</v>
      </c>
      <c r="B512" s="31">
        <v>0.7028686111111111</v>
      </c>
      <c r="C512" s="12" t="s">
        <v>38</v>
      </c>
      <c r="D512" s="25">
        <v>13</v>
      </c>
      <c r="E512" s="26">
        <v>198.15</v>
      </c>
      <c r="F512" s="12" t="s">
        <v>39</v>
      </c>
      <c r="G512" s="12" t="s">
        <v>40</v>
      </c>
    </row>
    <row r="513" spans="1:7" x14ac:dyDescent="0.2">
      <c r="A513" s="24" t="s">
        <v>44</v>
      </c>
      <c r="B513" s="31">
        <v>0.70286866898148148</v>
      </c>
      <c r="C513" s="12" t="s">
        <v>38</v>
      </c>
      <c r="D513" s="25">
        <v>80</v>
      </c>
      <c r="E513" s="26">
        <v>198.15</v>
      </c>
      <c r="F513" s="12" t="s">
        <v>39</v>
      </c>
      <c r="G513" s="12" t="s">
        <v>40</v>
      </c>
    </row>
    <row r="514" spans="1:7" x14ac:dyDescent="0.2">
      <c r="A514" s="24" t="s">
        <v>44</v>
      </c>
      <c r="B514" s="31">
        <v>0.70286868055555551</v>
      </c>
      <c r="C514" s="12" t="s">
        <v>38</v>
      </c>
      <c r="D514" s="25">
        <v>50</v>
      </c>
      <c r="E514" s="26">
        <v>198.15</v>
      </c>
      <c r="F514" s="12" t="s">
        <v>39</v>
      </c>
      <c r="G514" s="12" t="s">
        <v>40</v>
      </c>
    </row>
    <row r="515" spans="1:7" x14ac:dyDescent="0.2">
      <c r="A515" s="24" t="s">
        <v>44</v>
      </c>
      <c r="B515" s="31">
        <v>0.70286868055555551</v>
      </c>
      <c r="C515" s="12" t="s">
        <v>38</v>
      </c>
      <c r="D515" s="25">
        <v>82</v>
      </c>
      <c r="E515" s="26">
        <v>198.15</v>
      </c>
      <c r="F515" s="12" t="s">
        <v>39</v>
      </c>
      <c r="G515" s="12" t="s">
        <v>40</v>
      </c>
    </row>
    <row r="516" spans="1:7" x14ac:dyDescent="0.2">
      <c r="A516" s="24" t="s">
        <v>44</v>
      </c>
      <c r="B516" s="31">
        <v>0.7038069560185185</v>
      </c>
      <c r="C516" s="12" t="s">
        <v>38</v>
      </c>
      <c r="D516" s="25">
        <v>71</v>
      </c>
      <c r="E516" s="26">
        <v>198.25</v>
      </c>
      <c r="F516" s="12" t="s">
        <v>39</v>
      </c>
      <c r="G516" s="12" t="s">
        <v>40</v>
      </c>
    </row>
    <row r="517" spans="1:7" x14ac:dyDescent="0.2">
      <c r="A517" s="24" t="s">
        <v>44</v>
      </c>
      <c r="B517" s="31">
        <v>0.7038069560185185</v>
      </c>
      <c r="C517" s="12" t="s">
        <v>38</v>
      </c>
      <c r="D517" s="25">
        <v>88</v>
      </c>
      <c r="E517" s="26">
        <v>198.25</v>
      </c>
      <c r="F517" s="12" t="s">
        <v>39</v>
      </c>
      <c r="G517" s="12" t="s">
        <v>40</v>
      </c>
    </row>
    <row r="518" spans="1:7" x14ac:dyDescent="0.2">
      <c r="A518" s="24" t="s">
        <v>44</v>
      </c>
      <c r="B518" s="31">
        <v>0.7038069560185185</v>
      </c>
      <c r="C518" s="12" t="s">
        <v>38</v>
      </c>
      <c r="D518" s="25">
        <v>1</v>
      </c>
      <c r="E518" s="26">
        <v>198.25</v>
      </c>
      <c r="F518" s="12" t="s">
        <v>39</v>
      </c>
      <c r="G518" s="12" t="s">
        <v>40</v>
      </c>
    </row>
    <row r="519" spans="1:7" x14ac:dyDescent="0.2">
      <c r="A519" s="24" t="s">
        <v>44</v>
      </c>
      <c r="B519" s="31">
        <v>0.7044437731481481</v>
      </c>
      <c r="C519" s="12" t="s">
        <v>38</v>
      </c>
      <c r="D519" s="25">
        <v>217</v>
      </c>
      <c r="E519" s="26">
        <v>198.25</v>
      </c>
      <c r="F519" s="12" t="s">
        <v>39</v>
      </c>
      <c r="G519" s="12" t="s">
        <v>40</v>
      </c>
    </row>
    <row r="520" spans="1:7" x14ac:dyDescent="0.2">
      <c r="A520" s="24" t="s">
        <v>44</v>
      </c>
      <c r="B520" s="31">
        <v>0.70452324074074069</v>
      </c>
      <c r="C520" s="12" t="s">
        <v>38</v>
      </c>
      <c r="D520" s="25">
        <v>195</v>
      </c>
      <c r="E520" s="26">
        <v>198.2</v>
      </c>
      <c r="F520" s="12" t="s">
        <v>39</v>
      </c>
      <c r="G520" s="12" t="s">
        <v>40</v>
      </c>
    </row>
    <row r="521" spans="1:7" x14ac:dyDescent="0.2">
      <c r="A521" s="24" t="s">
        <v>44</v>
      </c>
      <c r="B521" s="31">
        <v>0.70553967592592592</v>
      </c>
      <c r="C521" s="12" t="s">
        <v>38</v>
      </c>
      <c r="D521" s="25">
        <v>162</v>
      </c>
      <c r="E521" s="26">
        <v>198.35</v>
      </c>
      <c r="F521" s="12" t="s">
        <v>39</v>
      </c>
      <c r="G521" s="12" t="s">
        <v>40</v>
      </c>
    </row>
    <row r="522" spans="1:7" x14ac:dyDescent="0.2">
      <c r="A522" s="24" t="s">
        <v>44</v>
      </c>
      <c r="B522" s="31">
        <v>0.70564871527777773</v>
      </c>
      <c r="C522" s="12" t="s">
        <v>38</v>
      </c>
      <c r="D522" s="25">
        <v>155</v>
      </c>
      <c r="E522" s="26">
        <v>198.3</v>
      </c>
      <c r="F522" s="12" t="s">
        <v>39</v>
      </c>
      <c r="G522" s="12" t="s">
        <v>40</v>
      </c>
    </row>
    <row r="523" spans="1:7" x14ac:dyDescent="0.2">
      <c r="A523" s="24" t="s">
        <v>44</v>
      </c>
      <c r="B523" s="31">
        <v>0.70629659722222216</v>
      </c>
      <c r="C523" s="12" t="s">
        <v>38</v>
      </c>
      <c r="D523" s="25">
        <v>153</v>
      </c>
      <c r="E523" s="26">
        <v>198.3</v>
      </c>
      <c r="F523" s="12" t="s">
        <v>39</v>
      </c>
      <c r="G523" s="12" t="s">
        <v>40</v>
      </c>
    </row>
    <row r="524" spans="1:7" x14ac:dyDescent="0.2">
      <c r="A524" s="24" t="s">
        <v>44</v>
      </c>
      <c r="B524" s="31">
        <v>0.70702434027777772</v>
      </c>
      <c r="C524" s="12" t="s">
        <v>38</v>
      </c>
      <c r="D524" s="25">
        <v>151</v>
      </c>
      <c r="E524" s="26">
        <v>198.25</v>
      </c>
      <c r="F524" s="12" t="s">
        <v>39</v>
      </c>
      <c r="G524" s="12" t="s">
        <v>40</v>
      </c>
    </row>
    <row r="525" spans="1:7" x14ac:dyDescent="0.2">
      <c r="A525" s="24" t="s">
        <v>44</v>
      </c>
      <c r="B525" s="31">
        <v>0.70764391203703703</v>
      </c>
      <c r="C525" s="12" t="s">
        <v>38</v>
      </c>
      <c r="D525" s="25">
        <v>153</v>
      </c>
      <c r="E525" s="26">
        <v>198.2</v>
      </c>
      <c r="F525" s="12" t="s">
        <v>39</v>
      </c>
      <c r="G525" s="12" t="s">
        <v>40</v>
      </c>
    </row>
    <row r="526" spans="1:7" x14ac:dyDescent="0.2">
      <c r="A526" s="24" t="s">
        <v>44</v>
      </c>
      <c r="B526" s="31">
        <v>0.70816119212962958</v>
      </c>
      <c r="C526" s="12" t="s">
        <v>38</v>
      </c>
      <c r="D526" s="25">
        <v>221</v>
      </c>
      <c r="E526" s="26">
        <v>198.15</v>
      </c>
      <c r="F526" s="12" t="s">
        <v>39</v>
      </c>
      <c r="G526" s="12" t="s">
        <v>40</v>
      </c>
    </row>
    <row r="527" spans="1:7" x14ac:dyDescent="0.2">
      <c r="A527" s="24" t="s">
        <v>44</v>
      </c>
      <c r="B527" s="31">
        <v>0.70894151620370371</v>
      </c>
      <c r="C527" s="12" t="s">
        <v>38</v>
      </c>
      <c r="D527" s="25">
        <v>155</v>
      </c>
      <c r="E527" s="26">
        <v>198.1</v>
      </c>
      <c r="F527" s="12" t="s">
        <v>39</v>
      </c>
      <c r="G527" s="12" t="s">
        <v>40</v>
      </c>
    </row>
    <row r="528" spans="1:7" x14ac:dyDescent="0.2">
      <c r="A528" s="24" t="s">
        <v>44</v>
      </c>
      <c r="B528" s="31">
        <v>0.70933945601851855</v>
      </c>
      <c r="C528" s="12" t="s">
        <v>38</v>
      </c>
      <c r="D528" s="25">
        <v>13</v>
      </c>
      <c r="E528" s="26">
        <v>198.05</v>
      </c>
      <c r="F528" s="12" t="s">
        <v>39</v>
      </c>
      <c r="G528" s="12" t="s">
        <v>40</v>
      </c>
    </row>
    <row r="529" spans="1:7" x14ac:dyDescent="0.2">
      <c r="A529" s="24" t="s">
        <v>44</v>
      </c>
      <c r="B529" s="31">
        <v>0.70933945601851855</v>
      </c>
      <c r="C529" s="12" t="s">
        <v>38</v>
      </c>
      <c r="D529" s="25">
        <v>138</v>
      </c>
      <c r="E529" s="26">
        <v>198.05</v>
      </c>
      <c r="F529" s="12" t="s">
        <v>39</v>
      </c>
      <c r="G529" s="12" t="s">
        <v>40</v>
      </c>
    </row>
    <row r="530" spans="1:7" x14ac:dyDescent="0.2">
      <c r="A530" s="24" t="s">
        <v>44</v>
      </c>
      <c r="B530" s="31">
        <v>0.71002653935185178</v>
      </c>
      <c r="C530" s="12" t="s">
        <v>38</v>
      </c>
      <c r="D530" s="25">
        <v>174</v>
      </c>
      <c r="E530" s="26">
        <v>198.05</v>
      </c>
      <c r="F530" s="12" t="s">
        <v>39</v>
      </c>
      <c r="G530" s="12" t="s">
        <v>40</v>
      </c>
    </row>
    <row r="531" spans="1:7" x14ac:dyDescent="0.2">
      <c r="A531" s="24" t="s">
        <v>44</v>
      </c>
      <c r="B531" s="31">
        <v>0.71007027777777776</v>
      </c>
      <c r="C531" s="12" t="s">
        <v>38</v>
      </c>
      <c r="D531" s="25">
        <v>17</v>
      </c>
      <c r="E531" s="26">
        <v>198.05</v>
      </c>
      <c r="F531" s="12" t="s">
        <v>39</v>
      </c>
      <c r="G531" s="12" t="s">
        <v>40</v>
      </c>
    </row>
    <row r="532" spans="1:7" x14ac:dyDescent="0.2">
      <c r="A532" s="24" t="s">
        <v>44</v>
      </c>
      <c r="B532" s="31">
        <v>0.71007052083333333</v>
      </c>
      <c r="C532" s="12" t="s">
        <v>38</v>
      </c>
      <c r="D532" s="25">
        <v>162</v>
      </c>
      <c r="E532" s="26">
        <v>198.05</v>
      </c>
      <c r="F532" s="12" t="s">
        <v>39</v>
      </c>
      <c r="G532" s="12" t="s">
        <v>40</v>
      </c>
    </row>
    <row r="533" spans="1:7" x14ac:dyDescent="0.2">
      <c r="A533" s="24" t="s">
        <v>44</v>
      </c>
      <c r="B533" s="31">
        <v>0.71087175925925916</v>
      </c>
      <c r="C533" s="12" t="s">
        <v>38</v>
      </c>
      <c r="D533" s="25">
        <v>168</v>
      </c>
      <c r="E533" s="26">
        <v>198.15</v>
      </c>
      <c r="F533" s="12" t="s">
        <v>39</v>
      </c>
      <c r="G533" s="12" t="s">
        <v>40</v>
      </c>
    </row>
    <row r="534" spans="1:7" x14ac:dyDescent="0.2">
      <c r="A534" s="24" t="s">
        <v>44</v>
      </c>
      <c r="B534" s="31">
        <v>0.71165219907407407</v>
      </c>
      <c r="C534" s="12" t="s">
        <v>38</v>
      </c>
      <c r="D534" s="25">
        <v>40</v>
      </c>
      <c r="E534" s="26">
        <v>198.25</v>
      </c>
      <c r="F534" s="12" t="s">
        <v>39</v>
      </c>
      <c r="G534" s="12" t="s">
        <v>40</v>
      </c>
    </row>
    <row r="535" spans="1:7" x14ac:dyDescent="0.2">
      <c r="A535" s="24" t="s">
        <v>44</v>
      </c>
      <c r="B535" s="31">
        <v>0.71165696759259256</v>
      </c>
      <c r="C535" s="12" t="s">
        <v>38</v>
      </c>
      <c r="D535" s="25">
        <v>91</v>
      </c>
      <c r="E535" s="26">
        <v>198.25</v>
      </c>
      <c r="F535" s="12" t="s">
        <v>39</v>
      </c>
      <c r="G535" s="12" t="s">
        <v>40</v>
      </c>
    </row>
    <row r="536" spans="1:7" x14ac:dyDescent="0.2">
      <c r="A536" s="24" t="s">
        <v>44</v>
      </c>
      <c r="B536" s="31">
        <v>0.71166038194444436</v>
      </c>
      <c r="C536" s="12" t="s">
        <v>38</v>
      </c>
      <c r="D536" s="25">
        <v>64</v>
      </c>
      <c r="E536" s="26">
        <v>198.25</v>
      </c>
      <c r="F536" s="12" t="s">
        <v>39</v>
      </c>
      <c r="G536" s="12" t="s">
        <v>40</v>
      </c>
    </row>
    <row r="537" spans="1:7" x14ac:dyDescent="0.2">
      <c r="A537" s="24" t="s">
        <v>44</v>
      </c>
      <c r="B537" s="31">
        <v>0.71242663194444433</v>
      </c>
      <c r="C537" s="12" t="s">
        <v>38</v>
      </c>
      <c r="D537" s="25">
        <v>53</v>
      </c>
      <c r="E537" s="26">
        <v>198.25</v>
      </c>
      <c r="F537" s="12" t="s">
        <v>39</v>
      </c>
      <c r="G537" s="12" t="s">
        <v>40</v>
      </c>
    </row>
    <row r="538" spans="1:7" x14ac:dyDescent="0.2">
      <c r="A538" s="24" t="s">
        <v>44</v>
      </c>
      <c r="B538" s="31">
        <v>0.71242663194444433</v>
      </c>
      <c r="C538" s="12" t="s">
        <v>38</v>
      </c>
      <c r="D538" s="25">
        <v>51</v>
      </c>
      <c r="E538" s="26">
        <v>198.25</v>
      </c>
      <c r="F538" s="12" t="s">
        <v>39</v>
      </c>
      <c r="G538" s="12" t="s">
        <v>40</v>
      </c>
    </row>
    <row r="539" spans="1:7" x14ac:dyDescent="0.2">
      <c r="A539" s="24" t="s">
        <v>44</v>
      </c>
      <c r="B539" s="31">
        <v>0.7124325578703703</v>
      </c>
      <c r="C539" s="12" t="s">
        <v>38</v>
      </c>
      <c r="D539" s="25">
        <v>60</v>
      </c>
      <c r="E539" s="26">
        <v>198.25</v>
      </c>
      <c r="F539" s="12" t="s">
        <v>39</v>
      </c>
      <c r="G539" s="12" t="s">
        <v>40</v>
      </c>
    </row>
    <row r="540" spans="1:7" x14ac:dyDescent="0.2">
      <c r="A540" s="24" t="s">
        <v>44</v>
      </c>
      <c r="B540" s="31">
        <v>0.71244170138888885</v>
      </c>
      <c r="C540" s="12" t="s">
        <v>38</v>
      </c>
      <c r="D540" s="25">
        <v>6</v>
      </c>
      <c r="E540" s="26">
        <v>198.25</v>
      </c>
      <c r="F540" s="12" t="s">
        <v>39</v>
      </c>
      <c r="G540" s="12" t="s">
        <v>40</v>
      </c>
    </row>
    <row r="541" spans="1:7" x14ac:dyDescent="0.2">
      <c r="A541" s="24" t="s">
        <v>44</v>
      </c>
      <c r="B541" s="31">
        <v>0.71270471064814811</v>
      </c>
      <c r="C541" s="12" t="s">
        <v>38</v>
      </c>
      <c r="D541" s="25">
        <v>30</v>
      </c>
      <c r="E541" s="26">
        <v>198.2</v>
      </c>
      <c r="F541" s="12" t="s">
        <v>39</v>
      </c>
      <c r="G541" s="12" t="s">
        <v>40</v>
      </c>
    </row>
    <row r="542" spans="1:7" x14ac:dyDescent="0.2">
      <c r="A542" s="24" t="s">
        <v>44</v>
      </c>
      <c r="B542" s="31">
        <v>0.71270603009259248</v>
      </c>
      <c r="C542" s="12" t="s">
        <v>38</v>
      </c>
      <c r="D542" s="25">
        <v>115</v>
      </c>
      <c r="E542" s="26">
        <v>198.2</v>
      </c>
      <c r="F542" s="12" t="s">
        <v>39</v>
      </c>
      <c r="G542" s="12" t="s">
        <v>40</v>
      </c>
    </row>
    <row r="543" spans="1:7" x14ac:dyDescent="0.2">
      <c r="A543" s="24" t="s">
        <v>44</v>
      </c>
      <c r="B543" s="31">
        <v>0.71270603009259248</v>
      </c>
      <c r="C543" s="12" t="s">
        <v>38</v>
      </c>
      <c r="D543" s="25">
        <v>33</v>
      </c>
      <c r="E543" s="26">
        <v>198.2</v>
      </c>
      <c r="F543" s="12" t="s">
        <v>39</v>
      </c>
      <c r="G543" s="12" t="s">
        <v>40</v>
      </c>
    </row>
    <row r="544" spans="1:7" x14ac:dyDescent="0.2">
      <c r="A544" s="24" t="s">
        <v>44</v>
      </c>
      <c r="B544" s="31">
        <v>0.7134852777777777</v>
      </c>
      <c r="C544" s="12" t="s">
        <v>38</v>
      </c>
      <c r="D544" s="25">
        <v>160</v>
      </c>
      <c r="E544" s="26">
        <v>198.1</v>
      </c>
      <c r="F544" s="12" t="s">
        <v>39</v>
      </c>
      <c r="G544" s="12" t="s">
        <v>40</v>
      </c>
    </row>
    <row r="545" spans="1:7" x14ac:dyDescent="0.2">
      <c r="A545" s="24" t="s">
        <v>44</v>
      </c>
      <c r="B545" s="31">
        <v>0.71348553240740742</v>
      </c>
      <c r="C545" s="12" t="s">
        <v>38</v>
      </c>
      <c r="D545" s="25">
        <v>161</v>
      </c>
      <c r="E545" s="26">
        <v>198.1</v>
      </c>
      <c r="F545" s="12" t="s">
        <v>39</v>
      </c>
      <c r="G545" s="12" t="s">
        <v>40</v>
      </c>
    </row>
    <row r="546" spans="1:7" x14ac:dyDescent="0.2">
      <c r="A546" s="24" t="s">
        <v>44</v>
      </c>
      <c r="B546" s="31">
        <v>0.71395855324074076</v>
      </c>
      <c r="C546" s="12" t="s">
        <v>38</v>
      </c>
      <c r="D546" s="25">
        <v>86</v>
      </c>
      <c r="E546" s="26">
        <v>197.95</v>
      </c>
      <c r="F546" s="12" t="s">
        <v>39</v>
      </c>
      <c r="G546" s="12" t="s">
        <v>40</v>
      </c>
    </row>
    <row r="547" spans="1:7" x14ac:dyDescent="0.2">
      <c r="A547" s="24" t="s">
        <v>44</v>
      </c>
      <c r="B547" s="31">
        <v>0.71395855324074076</v>
      </c>
      <c r="C547" s="12" t="s">
        <v>38</v>
      </c>
      <c r="D547" s="25">
        <v>60</v>
      </c>
      <c r="E547" s="26">
        <v>197.95</v>
      </c>
      <c r="F547" s="12" t="s">
        <v>39</v>
      </c>
      <c r="G547" s="12" t="s">
        <v>40</v>
      </c>
    </row>
    <row r="548" spans="1:7" x14ac:dyDescent="0.2">
      <c r="A548" s="24" t="s">
        <v>44</v>
      </c>
      <c r="B548" s="31">
        <v>0.71395855324074076</v>
      </c>
      <c r="C548" s="12" t="s">
        <v>38</v>
      </c>
      <c r="D548" s="25">
        <v>2</v>
      </c>
      <c r="E548" s="26">
        <v>197.95</v>
      </c>
      <c r="F548" s="12" t="s">
        <v>39</v>
      </c>
      <c r="G548" s="12" t="s">
        <v>40</v>
      </c>
    </row>
    <row r="549" spans="1:7" x14ac:dyDescent="0.2">
      <c r="A549" s="24" t="s">
        <v>44</v>
      </c>
      <c r="B549" s="31">
        <v>0.71448474537037043</v>
      </c>
      <c r="C549" s="12" t="s">
        <v>38</v>
      </c>
      <c r="D549" s="25">
        <v>69</v>
      </c>
      <c r="E549" s="26">
        <v>197.6</v>
      </c>
      <c r="F549" s="12" t="s">
        <v>39</v>
      </c>
      <c r="G549" s="12" t="s">
        <v>40</v>
      </c>
    </row>
    <row r="550" spans="1:7" x14ac:dyDescent="0.2">
      <c r="A550" s="24" t="s">
        <v>44</v>
      </c>
      <c r="B550" s="31">
        <v>0.71448474537037043</v>
      </c>
      <c r="C550" s="12" t="s">
        <v>38</v>
      </c>
      <c r="D550" s="25">
        <v>80</v>
      </c>
      <c r="E550" s="26">
        <v>197.6</v>
      </c>
      <c r="F550" s="12" t="s">
        <v>39</v>
      </c>
      <c r="G550" s="12" t="s">
        <v>40</v>
      </c>
    </row>
    <row r="551" spans="1:7" x14ac:dyDescent="0.2">
      <c r="A551" s="24" t="s">
        <v>44</v>
      </c>
      <c r="B551" s="31">
        <v>0.71487516203703694</v>
      </c>
      <c r="C551" s="12" t="s">
        <v>38</v>
      </c>
      <c r="D551" s="25">
        <v>149</v>
      </c>
      <c r="E551" s="26">
        <v>197.45</v>
      </c>
      <c r="F551" s="12" t="s">
        <v>39</v>
      </c>
      <c r="G551" s="12" t="s">
        <v>40</v>
      </c>
    </row>
    <row r="552" spans="1:7" x14ac:dyDescent="0.2">
      <c r="A552" s="24" t="s">
        <v>44</v>
      </c>
      <c r="B552" s="31">
        <v>0.71540491898148151</v>
      </c>
      <c r="C552" s="12" t="s">
        <v>38</v>
      </c>
      <c r="D552" s="25">
        <v>150</v>
      </c>
      <c r="E552" s="26">
        <v>197.15</v>
      </c>
      <c r="F552" s="12" t="s">
        <v>39</v>
      </c>
      <c r="G552" s="12" t="s">
        <v>40</v>
      </c>
    </row>
    <row r="553" spans="1:7" x14ac:dyDescent="0.2">
      <c r="A553" s="24" t="s">
        <v>44</v>
      </c>
      <c r="B553" s="31">
        <v>0.71595563657407402</v>
      </c>
      <c r="C553" s="12" t="s">
        <v>38</v>
      </c>
      <c r="D553" s="25">
        <v>150</v>
      </c>
      <c r="E553" s="26">
        <v>197</v>
      </c>
      <c r="F553" s="12" t="s">
        <v>39</v>
      </c>
      <c r="G553" s="12" t="s">
        <v>40</v>
      </c>
    </row>
    <row r="554" spans="1:7" x14ac:dyDescent="0.2">
      <c r="A554" s="24" t="s">
        <v>44</v>
      </c>
      <c r="B554" s="31">
        <v>0.71642894675925917</v>
      </c>
      <c r="C554" s="12" t="s">
        <v>38</v>
      </c>
      <c r="D554" s="25">
        <v>59</v>
      </c>
      <c r="E554" s="26">
        <v>197.05</v>
      </c>
      <c r="F554" s="12" t="s">
        <v>39</v>
      </c>
      <c r="G554" s="12" t="s">
        <v>40</v>
      </c>
    </row>
    <row r="555" spans="1:7" x14ac:dyDescent="0.2">
      <c r="A555" s="24" t="s">
        <v>44</v>
      </c>
      <c r="B555" s="31">
        <v>0.71642894675925917</v>
      </c>
      <c r="C555" s="12" t="s">
        <v>38</v>
      </c>
      <c r="D555" s="25">
        <v>101</v>
      </c>
      <c r="E555" s="26">
        <v>197.05</v>
      </c>
      <c r="F555" s="12" t="s">
        <v>39</v>
      </c>
      <c r="G555" s="12" t="s">
        <v>40</v>
      </c>
    </row>
    <row r="556" spans="1:7" x14ac:dyDescent="0.2">
      <c r="A556" s="24" t="s">
        <v>44</v>
      </c>
      <c r="B556" s="31">
        <v>0.71700424768518511</v>
      </c>
      <c r="C556" s="12" t="s">
        <v>38</v>
      </c>
      <c r="D556" s="25">
        <v>79</v>
      </c>
      <c r="E556" s="26">
        <v>196.95</v>
      </c>
      <c r="F556" s="12" t="s">
        <v>39</v>
      </c>
      <c r="G556" s="12" t="s">
        <v>40</v>
      </c>
    </row>
    <row r="557" spans="1:7" x14ac:dyDescent="0.2">
      <c r="A557" s="24" t="s">
        <v>44</v>
      </c>
      <c r="B557" s="31">
        <v>0.71700424768518511</v>
      </c>
      <c r="C557" s="12" t="s">
        <v>38</v>
      </c>
      <c r="D557" s="25">
        <v>77</v>
      </c>
      <c r="E557" s="26">
        <v>196.95</v>
      </c>
      <c r="F557" s="12" t="s">
        <v>39</v>
      </c>
      <c r="G557" s="12" t="s">
        <v>40</v>
      </c>
    </row>
    <row r="558" spans="1:7" x14ac:dyDescent="0.2">
      <c r="A558" s="24" t="s">
        <v>44</v>
      </c>
      <c r="B558" s="31">
        <v>0.71739631944444437</v>
      </c>
      <c r="C558" s="12" t="s">
        <v>38</v>
      </c>
      <c r="D558" s="25">
        <v>149</v>
      </c>
      <c r="E558" s="26">
        <v>196.7</v>
      </c>
      <c r="F558" s="12" t="s">
        <v>39</v>
      </c>
      <c r="G558" s="12" t="s">
        <v>40</v>
      </c>
    </row>
    <row r="559" spans="1:7" x14ac:dyDescent="0.2">
      <c r="A559" s="24" t="s">
        <v>44</v>
      </c>
      <c r="B559" s="31">
        <v>0.71778952546296293</v>
      </c>
      <c r="C559" s="12" t="s">
        <v>38</v>
      </c>
      <c r="D559" s="25">
        <v>24</v>
      </c>
      <c r="E559" s="26">
        <v>196.15</v>
      </c>
      <c r="F559" s="12" t="s">
        <v>39</v>
      </c>
      <c r="G559" s="12" t="s">
        <v>40</v>
      </c>
    </row>
    <row r="560" spans="1:7" x14ac:dyDescent="0.2">
      <c r="A560" s="24" t="s">
        <v>44</v>
      </c>
      <c r="B560" s="31">
        <v>0.71778952546296293</v>
      </c>
      <c r="C560" s="12" t="s">
        <v>38</v>
      </c>
      <c r="D560" s="25">
        <v>54</v>
      </c>
      <c r="E560" s="26">
        <v>196.15</v>
      </c>
      <c r="F560" s="12" t="s">
        <v>39</v>
      </c>
      <c r="G560" s="12" t="s">
        <v>40</v>
      </c>
    </row>
    <row r="561" spans="1:7" x14ac:dyDescent="0.2">
      <c r="A561" s="24" t="s">
        <v>44</v>
      </c>
      <c r="B561" s="31">
        <v>0.71778954861111111</v>
      </c>
      <c r="C561" s="12" t="s">
        <v>38</v>
      </c>
      <c r="D561" s="25">
        <v>41</v>
      </c>
      <c r="E561" s="26">
        <v>196.15</v>
      </c>
      <c r="F561" s="12" t="s">
        <v>39</v>
      </c>
      <c r="G561" s="12" t="s">
        <v>40</v>
      </c>
    </row>
    <row r="562" spans="1:7" x14ac:dyDescent="0.2">
      <c r="A562" s="24" t="s">
        <v>44</v>
      </c>
      <c r="B562" s="31">
        <v>0.71778954861111111</v>
      </c>
      <c r="C562" s="12" t="s">
        <v>38</v>
      </c>
      <c r="D562" s="25">
        <v>30</v>
      </c>
      <c r="E562" s="26">
        <v>196.15</v>
      </c>
      <c r="F562" s="12" t="s">
        <v>39</v>
      </c>
      <c r="G562" s="12" t="s">
        <v>40</v>
      </c>
    </row>
    <row r="563" spans="1:7" x14ac:dyDescent="0.2">
      <c r="A563" s="24" t="s">
        <v>44</v>
      </c>
      <c r="B563" s="31">
        <v>0.71827947916666668</v>
      </c>
      <c r="C563" s="12" t="s">
        <v>38</v>
      </c>
      <c r="D563" s="25">
        <v>158</v>
      </c>
      <c r="E563" s="26">
        <v>196.45</v>
      </c>
      <c r="F563" s="12" t="s">
        <v>39</v>
      </c>
      <c r="G563" s="12" t="s">
        <v>40</v>
      </c>
    </row>
    <row r="564" spans="1:7" x14ac:dyDescent="0.2">
      <c r="A564" s="24" t="s">
        <v>44</v>
      </c>
      <c r="B564" s="31">
        <v>0.7187588773148148</v>
      </c>
      <c r="C564" s="12" t="s">
        <v>38</v>
      </c>
      <c r="D564" s="25">
        <v>160</v>
      </c>
      <c r="E564" s="26">
        <v>197</v>
      </c>
      <c r="F564" s="12" t="s">
        <v>39</v>
      </c>
      <c r="G564" s="12" t="s">
        <v>40</v>
      </c>
    </row>
    <row r="565" spans="1:7" x14ac:dyDescent="0.2">
      <c r="A565" s="24" t="s">
        <v>44</v>
      </c>
      <c r="B565" s="31">
        <v>0.71940503472222217</v>
      </c>
      <c r="C565" s="12" t="s">
        <v>38</v>
      </c>
      <c r="D565" s="25">
        <v>14</v>
      </c>
      <c r="E565" s="26">
        <v>196.6</v>
      </c>
      <c r="F565" s="12" t="s">
        <v>39</v>
      </c>
      <c r="G565" s="12" t="s">
        <v>40</v>
      </c>
    </row>
    <row r="566" spans="1:7" x14ac:dyDescent="0.2">
      <c r="A566" s="24" t="s">
        <v>44</v>
      </c>
      <c r="B566" s="31">
        <v>0.71940504629629631</v>
      </c>
      <c r="C566" s="12" t="s">
        <v>38</v>
      </c>
      <c r="D566" s="25">
        <v>143</v>
      </c>
      <c r="E566" s="26">
        <v>196.6</v>
      </c>
      <c r="F566" s="12" t="s">
        <v>39</v>
      </c>
      <c r="G566" s="12" t="s">
        <v>40</v>
      </c>
    </row>
    <row r="567" spans="1:7" x14ac:dyDescent="0.2">
      <c r="A567" s="24" t="s">
        <v>44</v>
      </c>
      <c r="B567" s="31">
        <v>0.7196827199074074</v>
      </c>
      <c r="C567" s="12" t="s">
        <v>38</v>
      </c>
      <c r="D567" s="25">
        <v>173</v>
      </c>
      <c r="E567" s="26">
        <v>196.6</v>
      </c>
      <c r="F567" s="12" t="s">
        <v>39</v>
      </c>
      <c r="G567" s="12" t="s">
        <v>40</v>
      </c>
    </row>
    <row r="568" spans="1:7" x14ac:dyDescent="0.2">
      <c r="A568" s="24" t="s">
        <v>44</v>
      </c>
      <c r="B568" s="31">
        <v>0.72020354166666656</v>
      </c>
      <c r="C568" s="12" t="s">
        <v>38</v>
      </c>
      <c r="D568" s="25">
        <v>128</v>
      </c>
      <c r="E568" s="26">
        <v>196.8</v>
      </c>
      <c r="F568" s="12" t="s">
        <v>39</v>
      </c>
      <c r="G568" s="12" t="s">
        <v>40</v>
      </c>
    </row>
    <row r="569" spans="1:7" x14ac:dyDescent="0.2">
      <c r="A569" s="24" t="s">
        <v>44</v>
      </c>
      <c r="B569" s="31">
        <v>0.72020354166666656</v>
      </c>
      <c r="C569" s="12" t="s">
        <v>38</v>
      </c>
      <c r="D569" s="25">
        <v>57</v>
      </c>
      <c r="E569" s="26">
        <v>196.8</v>
      </c>
      <c r="F569" s="12" t="s">
        <v>39</v>
      </c>
      <c r="G569" s="12" t="s">
        <v>40</v>
      </c>
    </row>
    <row r="570" spans="1:7" x14ac:dyDescent="0.2">
      <c r="A570" s="24" t="s">
        <v>44</v>
      </c>
      <c r="B570" s="31">
        <v>0.7206846180555555</v>
      </c>
      <c r="C570" s="12" t="s">
        <v>38</v>
      </c>
      <c r="D570" s="25">
        <v>49</v>
      </c>
      <c r="E570" s="26">
        <v>196.55</v>
      </c>
      <c r="F570" s="12" t="s">
        <v>39</v>
      </c>
      <c r="G570" s="12" t="s">
        <v>40</v>
      </c>
    </row>
    <row r="571" spans="1:7" x14ac:dyDescent="0.2">
      <c r="A571" s="24" t="s">
        <v>44</v>
      </c>
      <c r="B571" s="31">
        <v>0.7206846180555555</v>
      </c>
      <c r="C571" s="12" t="s">
        <v>38</v>
      </c>
      <c r="D571" s="25">
        <v>112</v>
      </c>
      <c r="E571" s="26">
        <v>196.55</v>
      </c>
      <c r="F571" s="12" t="s">
        <v>39</v>
      </c>
      <c r="G571" s="12" t="s">
        <v>40</v>
      </c>
    </row>
    <row r="572" spans="1:7" x14ac:dyDescent="0.2">
      <c r="A572" s="24" t="s">
        <v>44</v>
      </c>
      <c r="B572" s="31">
        <v>0.72107743055555551</v>
      </c>
      <c r="C572" s="12" t="s">
        <v>38</v>
      </c>
      <c r="D572" s="25">
        <v>154</v>
      </c>
      <c r="E572" s="26">
        <v>196.45</v>
      </c>
      <c r="F572" s="12" t="s">
        <v>39</v>
      </c>
      <c r="G572" s="12" t="s">
        <v>40</v>
      </c>
    </row>
    <row r="573" spans="1:7" x14ac:dyDescent="0.2">
      <c r="A573" s="24" t="s">
        <v>44</v>
      </c>
      <c r="B573" s="31">
        <v>0.72153040509259259</v>
      </c>
      <c r="C573" s="12" t="s">
        <v>38</v>
      </c>
      <c r="D573" s="25">
        <v>120</v>
      </c>
      <c r="E573" s="26">
        <v>196.5</v>
      </c>
      <c r="F573" s="12" t="s">
        <v>39</v>
      </c>
      <c r="G573" s="12" t="s">
        <v>40</v>
      </c>
    </row>
    <row r="574" spans="1:7" x14ac:dyDescent="0.2">
      <c r="A574" s="24" t="s">
        <v>44</v>
      </c>
      <c r="B574" s="31">
        <v>0.72153040509259259</v>
      </c>
      <c r="C574" s="12" t="s">
        <v>38</v>
      </c>
      <c r="D574" s="25">
        <v>46</v>
      </c>
      <c r="E574" s="26">
        <v>196.5</v>
      </c>
      <c r="F574" s="12" t="s">
        <v>39</v>
      </c>
      <c r="G574" s="12" t="s">
        <v>40</v>
      </c>
    </row>
    <row r="575" spans="1:7" x14ac:dyDescent="0.2">
      <c r="A575" s="24" t="s">
        <v>44</v>
      </c>
      <c r="B575" s="31">
        <v>0.72203282407407399</v>
      </c>
      <c r="C575" s="12" t="s">
        <v>38</v>
      </c>
      <c r="D575" s="25">
        <v>168</v>
      </c>
      <c r="E575" s="26">
        <v>196.55</v>
      </c>
      <c r="F575" s="12" t="s">
        <v>39</v>
      </c>
      <c r="G575" s="12" t="s">
        <v>40</v>
      </c>
    </row>
    <row r="576" spans="1:7" x14ac:dyDescent="0.2">
      <c r="A576" s="24" t="s">
        <v>44</v>
      </c>
      <c r="B576" s="31">
        <v>0.72251424768518513</v>
      </c>
      <c r="C576" s="12" t="s">
        <v>38</v>
      </c>
      <c r="D576" s="25">
        <v>160</v>
      </c>
      <c r="E576" s="26">
        <v>196.55</v>
      </c>
      <c r="F576" s="12" t="s">
        <v>39</v>
      </c>
      <c r="G576" s="12" t="s">
        <v>40</v>
      </c>
    </row>
    <row r="577" spans="1:7" x14ac:dyDescent="0.2">
      <c r="A577" s="24" t="s">
        <v>44</v>
      </c>
      <c r="B577" s="31">
        <v>0.72282171296296283</v>
      </c>
      <c r="C577" s="12" t="s">
        <v>38</v>
      </c>
      <c r="D577" s="25">
        <v>155</v>
      </c>
      <c r="E577" s="26">
        <v>196.55</v>
      </c>
      <c r="F577" s="12" t="s">
        <v>39</v>
      </c>
      <c r="G577" s="12" t="s">
        <v>40</v>
      </c>
    </row>
    <row r="578" spans="1:7" x14ac:dyDescent="0.2">
      <c r="A578" s="24" t="s">
        <v>44</v>
      </c>
      <c r="B578" s="31">
        <v>0.72340629629629627</v>
      </c>
      <c r="C578" s="12" t="s">
        <v>38</v>
      </c>
      <c r="D578" s="25">
        <v>152</v>
      </c>
      <c r="E578" s="26">
        <v>196.85</v>
      </c>
      <c r="F578" s="12" t="s">
        <v>39</v>
      </c>
      <c r="G578" s="12" t="s">
        <v>40</v>
      </c>
    </row>
    <row r="579" spans="1:7" x14ac:dyDescent="0.2">
      <c r="A579" s="24" t="s">
        <v>44</v>
      </c>
      <c r="B579" s="31">
        <v>0.72373750000000003</v>
      </c>
      <c r="C579" s="12" t="s">
        <v>38</v>
      </c>
      <c r="D579" s="25">
        <v>156</v>
      </c>
      <c r="E579" s="26">
        <v>196.9</v>
      </c>
      <c r="F579" s="12" t="s">
        <v>39</v>
      </c>
      <c r="G579" s="12" t="s">
        <v>40</v>
      </c>
    </row>
    <row r="580" spans="1:7" x14ac:dyDescent="0.2">
      <c r="A580" s="24" t="s">
        <v>44</v>
      </c>
      <c r="B580" s="31">
        <v>0.724224837962963</v>
      </c>
      <c r="C580" s="12" t="s">
        <v>38</v>
      </c>
      <c r="D580" s="25">
        <v>155</v>
      </c>
      <c r="E580" s="26">
        <v>197.15</v>
      </c>
      <c r="F580" s="12" t="s">
        <v>39</v>
      </c>
      <c r="G580" s="12" t="s">
        <v>40</v>
      </c>
    </row>
    <row r="581" spans="1:7" x14ac:dyDescent="0.2">
      <c r="A581" s="24" t="s">
        <v>44</v>
      </c>
      <c r="B581" s="31">
        <v>0.72464554398148151</v>
      </c>
      <c r="C581" s="12" t="s">
        <v>38</v>
      </c>
      <c r="D581" s="25">
        <v>152</v>
      </c>
      <c r="E581" s="26">
        <v>196.9</v>
      </c>
      <c r="F581" s="12" t="s">
        <v>39</v>
      </c>
      <c r="G581" s="12" t="s">
        <v>40</v>
      </c>
    </row>
    <row r="582" spans="1:7" x14ac:dyDescent="0.2">
      <c r="A582" s="24" t="s">
        <v>44</v>
      </c>
      <c r="B582" s="31">
        <v>0.72503223379629633</v>
      </c>
      <c r="C582" s="12" t="s">
        <v>38</v>
      </c>
      <c r="D582" s="25">
        <v>154</v>
      </c>
      <c r="E582" s="26">
        <v>196.65</v>
      </c>
      <c r="F582" s="12" t="s">
        <v>39</v>
      </c>
      <c r="G582" s="12" t="s">
        <v>40</v>
      </c>
    </row>
    <row r="583" spans="1:7" x14ac:dyDescent="0.2">
      <c r="A583" s="24" t="s">
        <v>44</v>
      </c>
      <c r="B583" s="31">
        <v>0.72544843749999999</v>
      </c>
      <c r="C583" s="12" t="s">
        <v>38</v>
      </c>
      <c r="D583" s="25">
        <v>12</v>
      </c>
      <c r="E583" s="26">
        <v>196.6</v>
      </c>
      <c r="F583" s="12" t="s">
        <v>39</v>
      </c>
      <c r="G583" s="12" t="s">
        <v>40</v>
      </c>
    </row>
    <row r="584" spans="1:7" x14ac:dyDescent="0.2">
      <c r="A584" s="24" t="s">
        <v>44</v>
      </c>
      <c r="B584" s="31">
        <v>0.72544843749999999</v>
      </c>
      <c r="C584" s="12" t="s">
        <v>38</v>
      </c>
      <c r="D584" s="25">
        <v>148</v>
      </c>
      <c r="E584" s="26">
        <v>196.6</v>
      </c>
      <c r="F584" s="12" t="s">
        <v>39</v>
      </c>
      <c r="G584" s="12" t="s">
        <v>40</v>
      </c>
    </row>
    <row r="585" spans="1:7" x14ac:dyDescent="0.2">
      <c r="A585" s="24" t="s">
        <v>44</v>
      </c>
      <c r="B585" s="31">
        <v>0.72570999999999997</v>
      </c>
      <c r="C585" s="12" t="s">
        <v>38</v>
      </c>
      <c r="D585" s="25">
        <v>170</v>
      </c>
      <c r="E585" s="26">
        <v>196.55</v>
      </c>
      <c r="F585" s="12" t="s">
        <v>39</v>
      </c>
      <c r="G585" s="12" t="s">
        <v>40</v>
      </c>
    </row>
    <row r="586" spans="1:7" x14ac:dyDescent="0.2">
      <c r="A586" s="24" t="s">
        <v>44</v>
      </c>
      <c r="B586" s="31">
        <v>0.72613966435185184</v>
      </c>
      <c r="C586" s="12" t="s">
        <v>38</v>
      </c>
      <c r="D586" s="25">
        <v>90</v>
      </c>
      <c r="E586" s="26">
        <v>196.6</v>
      </c>
      <c r="F586" s="12" t="s">
        <v>39</v>
      </c>
      <c r="G586" s="12" t="s">
        <v>40</v>
      </c>
    </row>
    <row r="587" spans="1:7" x14ac:dyDescent="0.2">
      <c r="A587" s="24" t="s">
        <v>44</v>
      </c>
      <c r="B587" s="31">
        <v>0.72634863425925922</v>
      </c>
      <c r="C587" s="12" t="s">
        <v>38</v>
      </c>
      <c r="D587" s="25">
        <v>72</v>
      </c>
      <c r="E587" s="26">
        <v>196.9</v>
      </c>
      <c r="F587" s="12" t="s">
        <v>39</v>
      </c>
      <c r="G587" s="12" t="s">
        <v>40</v>
      </c>
    </row>
    <row r="588" spans="1:7" x14ac:dyDescent="0.2">
      <c r="A588" s="24" t="s">
        <v>44</v>
      </c>
      <c r="B588" s="31">
        <v>0.72634863425925922</v>
      </c>
      <c r="C588" s="12" t="s">
        <v>38</v>
      </c>
      <c r="D588" s="25">
        <v>46</v>
      </c>
      <c r="E588" s="26">
        <v>196.9</v>
      </c>
      <c r="F588" s="12" t="s">
        <v>39</v>
      </c>
      <c r="G588" s="12" t="s">
        <v>40</v>
      </c>
    </row>
    <row r="589" spans="1:7" x14ac:dyDescent="0.2">
      <c r="A589" s="24" t="s">
        <v>44</v>
      </c>
      <c r="B589" s="31">
        <v>0.72634868055555546</v>
      </c>
      <c r="C589" s="12" t="s">
        <v>38</v>
      </c>
      <c r="D589" s="25">
        <v>47</v>
      </c>
      <c r="E589" s="26">
        <v>196.9</v>
      </c>
      <c r="F589" s="12" t="s">
        <v>39</v>
      </c>
      <c r="G589" s="12" t="s">
        <v>40</v>
      </c>
    </row>
    <row r="590" spans="1:7" x14ac:dyDescent="0.2">
      <c r="A590" s="24" t="s">
        <v>44</v>
      </c>
      <c r="B590" s="31">
        <v>0.72676685185185186</v>
      </c>
      <c r="C590" s="12" t="s">
        <v>38</v>
      </c>
      <c r="D590" s="25">
        <v>154</v>
      </c>
      <c r="E590" s="26">
        <v>196.55</v>
      </c>
      <c r="F590" s="12" t="s">
        <v>39</v>
      </c>
      <c r="G590" s="12" t="s">
        <v>40</v>
      </c>
    </row>
    <row r="591" spans="1:7" x14ac:dyDescent="0.2">
      <c r="A591" s="24" t="s">
        <v>44</v>
      </c>
      <c r="B591" s="31">
        <v>0.72741452546296292</v>
      </c>
      <c r="C591" s="12" t="s">
        <v>38</v>
      </c>
      <c r="D591" s="25">
        <v>29</v>
      </c>
      <c r="E591" s="26">
        <v>196.55</v>
      </c>
      <c r="F591" s="12" t="s">
        <v>39</v>
      </c>
      <c r="G591" s="12" t="s">
        <v>40</v>
      </c>
    </row>
    <row r="592" spans="1:7" x14ac:dyDescent="0.2">
      <c r="A592" s="24" t="s">
        <v>44</v>
      </c>
      <c r="B592" s="31">
        <v>0.72741472222222214</v>
      </c>
      <c r="C592" s="12" t="s">
        <v>38</v>
      </c>
      <c r="D592" s="25">
        <v>140</v>
      </c>
      <c r="E592" s="26">
        <v>196.55</v>
      </c>
      <c r="F592" s="12" t="s">
        <v>39</v>
      </c>
      <c r="G592" s="12" t="s">
        <v>40</v>
      </c>
    </row>
    <row r="593" spans="1:7" x14ac:dyDescent="0.2">
      <c r="A593" s="24" t="s">
        <v>44</v>
      </c>
      <c r="B593" s="31">
        <v>0.72767591435185175</v>
      </c>
      <c r="C593" s="12" t="s">
        <v>38</v>
      </c>
      <c r="D593" s="25">
        <v>154</v>
      </c>
      <c r="E593" s="26">
        <v>196.3</v>
      </c>
      <c r="F593" s="12" t="s">
        <v>39</v>
      </c>
      <c r="G593" s="12" t="s">
        <v>40</v>
      </c>
    </row>
    <row r="594" spans="1:7" x14ac:dyDescent="0.2">
      <c r="A594" s="24" t="s">
        <v>44</v>
      </c>
      <c r="B594" s="31">
        <v>0.72804501157407409</v>
      </c>
      <c r="C594" s="12" t="s">
        <v>38</v>
      </c>
      <c r="D594" s="25">
        <v>152</v>
      </c>
      <c r="E594" s="26">
        <v>196.2</v>
      </c>
      <c r="F594" s="12" t="s">
        <v>39</v>
      </c>
      <c r="G594" s="12" t="s">
        <v>40</v>
      </c>
    </row>
    <row r="595" spans="1:7" x14ac:dyDescent="0.2">
      <c r="A595" s="24" t="s">
        <v>44</v>
      </c>
      <c r="B595" s="31">
        <v>0.72841731481481475</v>
      </c>
      <c r="C595" s="12" t="s">
        <v>38</v>
      </c>
      <c r="D595" s="25">
        <v>20</v>
      </c>
      <c r="E595" s="26">
        <v>195.9</v>
      </c>
      <c r="F595" s="12" t="s">
        <v>39</v>
      </c>
      <c r="G595" s="12" t="s">
        <v>40</v>
      </c>
    </row>
    <row r="596" spans="1:7" x14ac:dyDescent="0.2">
      <c r="A596" s="24" t="s">
        <v>44</v>
      </c>
      <c r="B596" s="31">
        <v>0.72841732638888879</v>
      </c>
      <c r="C596" s="12" t="s">
        <v>38</v>
      </c>
      <c r="D596" s="25">
        <v>130</v>
      </c>
      <c r="E596" s="26">
        <v>195.9</v>
      </c>
      <c r="F596" s="12" t="s">
        <v>39</v>
      </c>
      <c r="G596" s="12" t="s">
        <v>40</v>
      </c>
    </row>
    <row r="597" spans="1:7" x14ac:dyDescent="0.2">
      <c r="A597" s="24" t="s">
        <v>44</v>
      </c>
      <c r="B597" s="31">
        <v>0.72861871527777766</v>
      </c>
      <c r="C597" s="12" t="s">
        <v>38</v>
      </c>
      <c r="D597" s="25">
        <v>159</v>
      </c>
      <c r="E597" s="26">
        <v>195.7</v>
      </c>
      <c r="F597" s="12" t="s">
        <v>39</v>
      </c>
      <c r="G597" s="12" t="s">
        <v>40</v>
      </c>
    </row>
    <row r="598" spans="1:7" x14ac:dyDescent="0.2">
      <c r="A598" s="24" t="s">
        <v>44</v>
      </c>
      <c r="B598" s="31">
        <v>0.72888696759259253</v>
      </c>
      <c r="C598" s="12" t="s">
        <v>38</v>
      </c>
      <c r="D598" s="25">
        <v>102</v>
      </c>
      <c r="E598" s="26">
        <v>195.8</v>
      </c>
      <c r="F598" s="12" t="s">
        <v>39</v>
      </c>
      <c r="G598" s="12" t="s">
        <v>40</v>
      </c>
    </row>
    <row r="599" spans="1:7" x14ac:dyDescent="0.2">
      <c r="A599" s="24" t="s">
        <v>44</v>
      </c>
      <c r="B599" s="31">
        <v>0.72888696759259253</v>
      </c>
      <c r="C599" s="12" t="s">
        <v>38</v>
      </c>
      <c r="D599" s="25">
        <v>47</v>
      </c>
      <c r="E599" s="26">
        <v>195.8</v>
      </c>
      <c r="F599" s="12" t="s">
        <v>39</v>
      </c>
      <c r="G599" s="12" t="s">
        <v>40</v>
      </c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12"/>
      <c r="C674" s="12"/>
      <c r="D674" s="25"/>
      <c r="E674" s="26"/>
      <c r="F674" s="12"/>
      <c r="G674" s="12"/>
    </row>
    <row r="675" spans="1:7" x14ac:dyDescent="0.2">
      <c r="A675" s="24"/>
      <c r="B675" s="12"/>
      <c r="C675" s="12"/>
      <c r="D675" s="25"/>
      <c r="E675" s="26"/>
      <c r="F675" s="12"/>
      <c r="G675" s="12"/>
    </row>
    <row r="676" spans="1:7" x14ac:dyDescent="0.2">
      <c r="A676" s="24"/>
      <c r="B676" s="12"/>
      <c r="C676" s="12"/>
      <c r="D676" s="25"/>
      <c r="E676" s="26"/>
      <c r="F676" s="12"/>
      <c r="G676" s="12"/>
    </row>
    <row r="677" spans="1:7" x14ac:dyDescent="0.2">
      <c r="A677" s="24"/>
      <c r="B677" s="12"/>
      <c r="C677" s="12"/>
      <c r="D677" s="25"/>
      <c r="E677" s="26"/>
      <c r="F677" s="12"/>
      <c r="G677" s="12"/>
    </row>
    <row r="678" spans="1:7" x14ac:dyDescent="0.2">
      <c r="A678" s="24"/>
      <c r="B678" s="12"/>
      <c r="C678" s="12"/>
      <c r="D678" s="25"/>
      <c r="E678" s="26"/>
      <c r="F678" s="12"/>
      <c r="G678" s="12"/>
    </row>
    <row r="679" spans="1:7" x14ac:dyDescent="0.2">
      <c r="A679" s="24"/>
      <c r="B679" s="12"/>
      <c r="C679" s="12"/>
      <c r="D679" s="25"/>
      <c r="E679" s="26"/>
      <c r="F679" s="12"/>
      <c r="G679" s="12"/>
    </row>
    <row r="680" spans="1:7" x14ac:dyDescent="0.2">
      <c r="A680" s="24"/>
      <c r="B680" s="12"/>
      <c r="C680" s="12"/>
      <c r="D680" s="25"/>
      <c r="E680" s="26"/>
      <c r="F680" s="12"/>
      <c r="G680" s="12"/>
    </row>
    <row r="681" spans="1:7" x14ac:dyDescent="0.2">
      <c r="A681" s="24"/>
      <c r="B681" s="12"/>
      <c r="C681" s="12"/>
      <c r="D681" s="25"/>
      <c r="E681" s="26"/>
      <c r="F681" s="12"/>
      <c r="G681" s="12"/>
    </row>
    <row r="682" spans="1:7" x14ac:dyDescent="0.2">
      <c r="A682" s="24"/>
      <c r="B682" s="12"/>
      <c r="C682" s="12"/>
      <c r="D682" s="25"/>
      <c r="E682" s="26"/>
      <c r="F682" s="12"/>
      <c r="G682" s="12"/>
    </row>
    <row r="683" spans="1:7" x14ac:dyDescent="0.2">
      <c r="A683" s="24"/>
      <c r="B683" s="12"/>
      <c r="C683" s="12"/>
      <c r="D683" s="25"/>
      <c r="E683" s="26"/>
      <c r="F683" s="12"/>
      <c r="G683" s="12"/>
    </row>
    <row r="684" spans="1:7" x14ac:dyDescent="0.2">
      <c r="A684" s="24"/>
      <c r="B684" s="12"/>
      <c r="C684" s="12"/>
      <c r="D684" s="25"/>
      <c r="E684" s="26"/>
      <c r="F684" s="12"/>
      <c r="G684" s="12"/>
    </row>
    <row r="685" spans="1:7" x14ac:dyDescent="0.2">
      <c r="A685" s="24"/>
      <c r="B685" s="12"/>
      <c r="C685" s="12"/>
      <c r="D685" s="25"/>
      <c r="E685" s="26"/>
      <c r="F685" s="12"/>
      <c r="G685" s="12"/>
    </row>
    <row r="686" spans="1:7" x14ac:dyDescent="0.2">
      <c r="A686" s="24"/>
      <c r="B686" s="12"/>
      <c r="C686" s="12"/>
      <c r="D686" s="25"/>
      <c r="E686" s="26"/>
      <c r="F686" s="12"/>
      <c r="G686" s="12"/>
    </row>
    <row r="687" spans="1:7" x14ac:dyDescent="0.2">
      <c r="A687" s="24"/>
      <c r="B687" s="12"/>
      <c r="C687" s="12"/>
      <c r="D687" s="25"/>
      <c r="E687" s="26"/>
      <c r="F687" s="12"/>
      <c r="G687" s="12"/>
    </row>
    <row r="688" spans="1:7" x14ac:dyDescent="0.2">
      <c r="A688" s="24"/>
      <c r="B688" s="12"/>
      <c r="C688" s="12"/>
      <c r="D688" s="25"/>
      <c r="E688" s="26"/>
      <c r="F688" s="12"/>
      <c r="G688" s="12"/>
    </row>
    <row r="689" spans="1:7" x14ac:dyDescent="0.2">
      <c r="A689" s="24"/>
      <c r="B689" s="12"/>
      <c r="C689" s="12"/>
      <c r="D689" s="25"/>
      <c r="E689" s="26"/>
      <c r="F689" s="12"/>
      <c r="G689" s="12"/>
    </row>
    <row r="690" spans="1:7" x14ac:dyDescent="0.2">
      <c r="A690" s="24"/>
      <c r="B690" s="12"/>
      <c r="C690" s="12"/>
      <c r="D690" s="25"/>
      <c r="E690" s="26"/>
      <c r="F690" s="12"/>
      <c r="G690" s="12"/>
    </row>
    <row r="691" spans="1:7" x14ac:dyDescent="0.2">
      <c r="A691" s="24"/>
      <c r="B691" s="12"/>
      <c r="C691" s="12"/>
      <c r="D691" s="25"/>
      <c r="E691" s="26"/>
      <c r="F691" s="12"/>
      <c r="G691" s="12"/>
    </row>
    <row r="692" spans="1:7" x14ac:dyDescent="0.2">
      <c r="A692" s="24"/>
      <c r="B692" s="12"/>
      <c r="C692" s="12"/>
      <c r="D692" s="25"/>
      <c r="E692" s="26"/>
      <c r="F692" s="12"/>
      <c r="G692" s="12"/>
    </row>
    <row r="693" spans="1:7" x14ac:dyDescent="0.2">
      <c r="A693" s="24"/>
      <c r="B693" s="12"/>
      <c r="C693" s="12"/>
      <c r="D693" s="25"/>
      <c r="E693" s="26"/>
      <c r="F693" s="12"/>
      <c r="G693" s="12"/>
    </row>
    <row r="694" spans="1:7" x14ac:dyDescent="0.2">
      <c r="A694" s="24"/>
      <c r="B694" s="12"/>
      <c r="C694" s="12"/>
      <c r="D694" s="25"/>
      <c r="E694" s="26"/>
      <c r="F694" s="12"/>
      <c r="G694" s="12"/>
    </row>
    <row r="695" spans="1:7" x14ac:dyDescent="0.2">
      <c r="A695" s="24"/>
      <c r="B695" s="12"/>
      <c r="C695" s="12"/>
      <c r="D695" s="25"/>
      <c r="E695" s="26"/>
      <c r="F695" s="12"/>
      <c r="G695" s="12"/>
    </row>
    <row r="696" spans="1:7" x14ac:dyDescent="0.2">
      <c r="A696" s="24"/>
      <c r="B696" s="12"/>
      <c r="C696" s="12"/>
      <c r="D696" s="25"/>
      <c r="E696" s="26"/>
      <c r="F696" s="12"/>
      <c r="G696" s="12"/>
    </row>
    <row r="697" spans="1:7" x14ac:dyDescent="0.2">
      <c r="A697" s="24"/>
      <c r="B697" s="12"/>
      <c r="C697" s="12"/>
      <c r="D697" s="25"/>
      <c r="E697" s="26"/>
      <c r="F697" s="12"/>
      <c r="G697" s="12"/>
    </row>
    <row r="698" spans="1:7" x14ac:dyDescent="0.2">
      <c r="A698" s="24"/>
      <c r="B698" s="12"/>
      <c r="C698" s="12"/>
      <c r="D698" s="25"/>
      <c r="E698" s="26"/>
      <c r="F698" s="12"/>
      <c r="G698" s="12"/>
    </row>
    <row r="699" spans="1:7" x14ac:dyDescent="0.2">
      <c r="A699" s="24"/>
      <c r="B699" s="12"/>
      <c r="C699" s="12"/>
      <c r="D699" s="25"/>
      <c r="E699" s="26"/>
      <c r="F699" s="12"/>
      <c r="G699" s="12"/>
    </row>
    <row r="700" spans="1:7" x14ac:dyDescent="0.2">
      <c r="A700" s="24"/>
      <c r="B700" s="12"/>
      <c r="C700" s="12"/>
      <c r="D700" s="25"/>
      <c r="E700" s="26"/>
      <c r="F700" s="12"/>
      <c r="G700" s="12"/>
    </row>
    <row r="701" spans="1:7" x14ac:dyDescent="0.2">
      <c r="A701" s="24"/>
      <c r="B701" s="12"/>
      <c r="C701" s="12"/>
      <c r="D701" s="25"/>
      <c r="E701" s="26"/>
      <c r="F701" s="12"/>
      <c r="G701" s="12"/>
    </row>
    <row r="702" spans="1:7" x14ac:dyDescent="0.2">
      <c r="A702" s="24"/>
      <c r="B702" s="12"/>
      <c r="C702" s="12"/>
      <c r="D702" s="25"/>
      <c r="E702" s="26"/>
      <c r="F702" s="12"/>
      <c r="G702" s="12"/>
    </row>
    <row r="703" spans="1:7" x14ac:dyDescent="0.2">
      <c r="A703" s="24"/>
      <c r="B703" s="12"/>
      <c r="C703" s="12"/>
      <c r="D703" s="25"/>
      <c r="E703" s="26"/>
      <c r="F703" s="12"/>
      <c r="G703" s="12"/>
    </row>
    <row r="704" spans="1:7" x14ac:dyDescent="0.2">
      <c r="A704" s="24"/>
      <c r="B704" s="12"/>
      <c r="C704" s="12"/>
      <c r="D704" s="25"/>
      <c r="E704" s="26"/>
      <c r="F704" s="12"/>
      <c r="G704" s="12"/>
    </row>
    <row r="705" spans="1:7" x14ac:dyDescent="0.2">
      <c r="A705" s="24"/>
      <c r="B705" s="12"/>
      <c r="C705" s="12"/>
      <c r="D705" s="25"/>
      <c r="E705" s="26"/>
      <c r="F705" s="12"/>
      <c r="G705" s="12"/>
    </row>
    <row r="706" spans="1:7" x14ac:dyDescent="0.2">
      <c r="A706" s="24"/>
      <c r="B706" s="12"/>
      <c r="C706" s="12"/>
      <c r="D706" s="25"/>
      <c r="E706" s="26"/>
      <c r="F706" s="12"/>
      <c r="G706" s="12"/>
    </row>
    <row r="707" spans="1:7" x14ac:dyDescent="0.2">
      <c r="A707" s="24"/>
      <c r="B707" s="12"/>
      <c r="C707" s="12"/>
      <c r="D707" s="25"/>
      <c r="E707" s="26"/>
      <c r="F707" s="12"/>
      <c r="G707" s="12"/>
    </row>
    <row r="708" spans="1:7" x14ac:dyDescent="0.2">
      <c r="A708" s="24"/>
      <c r="B708" s="12"/>
      <c r="C708" s="12"/>
      <c r="D708" s="25"/>
      <c r="E708" s="26"/>
      <c r="F708" s="12"/>
      <c r="G708" s="12"/>
    </row>
    <row r="709" spans="1:7" x14ac:dyDescent="0.2">
      <c r="A709" s="24"/>
      <c r="B709" s="12"/>
      <c r="C709" s="12"/>
      <c r="D709" s="25"/>
      <c r="E709" s="26"/>
      <c r="F709" s="12"/>
      <c r="G709" s="12"/>
    </row>
    <row r="710" spans="1:7" x14ac:dyDescent="0.2">
      <c r="A710" s="24"/>
      <c r="B710" s="12"/>
      <c r="C710" s="12"/>
      <c r="D710" s="25"/>
      <c r="E710" s="26"/>
      <c r="F710" s="12"/>
      <c r="G710" s="12"/>
    </row>
    <row r="711" spans="1:7" x14ac:dyDescent="0.2">
      <c r="A711" s="24"/>
      <c r="B711" s="12"/>
      <c r="C711" s="12"/>
      <c r="D711" s="25"/>
      <c r="E711" s="26"/>
      <c r="F711" s="12"/>
      <c r="G711" s="12"/>
    </row>
    <row r="712" spans="1:7" x14ac:dyDescent="0.2">
      <c r="A712" s="24"/>
      <c r="B712" s="12"/>
      <c r="C712" s="12"/>
      <c r="D712" s="25"/>
      <c r="E712" s="26"/>
      <c r="F712" s="12"/>
      <c r="G712" s="12"/>
    </row>
    <row r="713" spans="1:7" x14ac:dyDescent="0.2">
      <c r="A713" s="24"/>
      <c r="B713" s="12"/>
      <c r="C713" s="12"/>
      <c r="D713" s="25"/>
      <c r="E713" s="26"/>
      <c r="F713" s="12"/>
      <c r="G713" s="12"/>
    </row>
    <row r="714" spans="1:7" x14ac:dyDescent="0.2">
      <c r="A714" s="24"/>
      <c r="B714" s="12"/>
      <c r="C714" s="12"/>
      <c r="D714" s="25"/>
      <c r="E714" s="26"/>
      <c r="F714" s="12"/>
      <c r="G714" s="12"/>
    </row>
    <row r="715" spans="1:7" x14ac:dyDescent="0.2">
      <c r="A715" s="24"/>
      <c r="B715" s="12"/>
      <c r="C715" s="12"/>
      <c r="D715" s="25"/>
      <c r="E715" s="26"/>
      <c r="F715" s="12"/>
      <c r="G715" s="12"/>
    </row>
    <row r="716" spans="1:7" x14ac:dyDescent="0.2">
      <c r="A716" s="24"/>
      <c r="B716" s="12"/>
      <c r="C716" s="12"/>
      <c r="D716" s="25"/>
      <c r="E716" s="26"/>
      <c r="F716" s="12"/>
      <c r="G716" s="12"/>
    </row>
    <row r="717" spans="1:7" x14ac:dyDescent="0.2">
      <c r="A717" s="24"/>
      <c r="B717" s="12"/>
      <c r="C717" s="12"/>
      <c r="D717" s="25"/>
      <c r="E717" s="26"/>
      <c r="F717" s="12"/>
      <c r="G717" s="12"/>
    </row>
    <row r="718" spans="1:7" x14ac:dyDescent="0.2">
      <c r="A718" s="24"/>
      <c r="B718" s="12"/>
      <c r="C718" s="12"/>
      <c r="D718" s="25"/>
      <c r="E718" s="26"/>
      <c r="F718" s="12"/>
      <c r="G718" s="12"/>
    </row>
    <row r="719" spans="1:7" x14ac:dyDescent="0.2">
      <c r="A719" s="24"/>
      <c r="B719" s="12"/>
      <c r="C719" s="12"/>
      <c r="D719" s="25"/>
      <c r="E719" s="26"/>
      <c r="F719" s="12"/>
      <c r="G719" s="12"/>
    </row>
    <row r="720" spans="1:7" x14ac:dyDescent="0.2">
      <c r="A720" s="24"/>
      <c r="B720" s="12"/>
      <c r="C720" s="12"/>
      <c r="D720" s="25"/>
      <c r="E720" s="26"/>
      <c r="F720" s="12"/>
      <c r="G720" s="12"/>
    </row>
    <row r="721" spans="1:7" x14ac:dyDescent="0.2">
      <c r="A721" s="24"/>
      <c r="B721" s="12"/>
      <c r="C721" s="12"/>
      <c r="D721" s="25"/>
      <c r="E721" s="26"/>
      <c r="F721" s="12"/>
      <c r="G721" s="12"/>
    </row>
    <row r="722" spans="1:7" x14ac:dyDescent="0.2">
      <c r="A722" s="24"/>
      <c r="B722" s="12"/>
      <c r="C722" s="12"/>
      <c r="D722" s="25"/>
      <c r="E722" s="26"/>
      <c r="F722" s="12"/>
      <c r="G722" s="12"/>
    </row>
    <row r="723" spans="1:7" x14ac:dyDescent="0.2">
      <c r="A723" s="24"/>
      <c r="B723" s="12"/>
      <c r="C723" s="12"/>
      <c r="D723" s="25"/>
      <c r="E723" s="26"/>
      <c r="F723" s="12"/>
      <c r="G723" s="12"/>
    </row>
    <row r="724" spans="1:7" x14ac:dyDescent="0.2">
      <c r="A724" s="24"/>
      <c r="B724" s="12"/>
      <c r="C724" s="12"/>
      <c r="D724" s="25"/>
      <c r="E724" s="26"/>
      <c r="F724" s="12"/>
      <c r="G724" s="12"/>
    </row>
    <row r="725" spans="1:7" x14ac:dyDescent="0.2">
      <c r="A725" s="24"/>
      <c r="B725" s="12"/>
      <c r="C725" s="12"/>
      <c r="D725" s="25"/>
      <c r="E725" s="26"/>
      <c r="F725" s="12"/>
      <c r="G725" s="12"/>
    </row>
    <row r="726" spans="1:7" x14ac:dyDescent="0.2">
      <c r="A726" s="24"/>
      <c r="B726" s="12"/>
      <c r="C726" s="12"/>
      <c r="D726" s="25"/>
      <c r="E726" s="26"/>
      <c r="F726" s="12"/>
      <c r="G726" s="12"/>
    </row>
    <row r="727" spans="1:7" x14ac:dyDescent="0.2">
      <c r="A727" s="24"/>
      <c r="B727" s="12"/>
      <c r="C727" s="12"/>
      <c r="D727" s="25"/>
      <c r="E727" s="26"/>
      <c r="F727" s="12"/>
      <c r="G727" s="12"/>
    </row>
    <row r="728" spans="1:7" x14ac:dyDescent="0.2">
      <c r="A728" s="24"/>
      <c r="B728" s="12"/>
      <c r="C728" s="12"/>
      <c r="D728" s="25"/>
      <c r="E728" s="26"/>
      <c r="F728" s="12"/>
      <c r="G728" s="12"/>
    </row>
    <row r="729" spans="1:7" x14ac:dyDescent="0.2">
      <c r="A729" s="24"/>
      <c r="B729" s="12"/>
      <c r="C729" s="12"/>
      <c r="D729" s="25"/>
      <c r="E729" s="26"/>
      <c r="F729" s="12"/>
      <c r="G729" s="12"/>
    </row>
    <row r="730" spans="1:7" x14ac:dyDescent="0.2">
      <c r="A730" s="24"/>
      <c r="B730" s="12"/>
      <c r="C730" s="12"/>
      <c r="D730" s="25"/>
      <c r="E730" s="26"/>
      <c r="F730" s="12"/>
      <c r="G730" s="12"/>
    </row>
    <row r="731" spans="1:7" x14ac:dyDescent="0.2">
      <c r="A731" s="24"/>
      <c r="B731" s="12"/>
      <c r="C731" s="12"/>
      <c r="D731" s="25"/>
      <c r="E731" s="26"/>
      <c r="F731" s="12"/>
      <c r="G731" s="12"/>
    </row>
    <row r="732" spans="1:7" x14ac:dyDescent="0.2">
      <c r="A732" s="24"/>
      <c r="B732" s="12"/>
      <c r="C732" s="12"/>
      <c r="D732" s="25"/>
      <c r="E732" s="26"/>
      <c r="F732" s="12"/>
      <c r="G732" s="12"/>
    </row>
    <row r="733" spans="1:7" x14ac:dyDescent="0.2">
      <c r="A733" s="24"/>
      <c r="B733" s="12"/>
      <c r="C733" s="12"/>
      <c r="D733" s="25"/>
      <c r="E733" s="26"/>
      <c r="F733" s="12"/>
      <c r="G733" s="12"/>
    </row>
    <row r="734" spans="1:7" x14ac:dyDescent="0.2">
      <c r="A734" s="24"/>
      <c r="B734" s="12"/>
      <c r="C734" s="12"/>
      <c r="D734" s="25"/>
      <c r="E734" s="26"/>
      <c r="F734" s="12"/>
      <c r="G734" s="12"/>
    </row>
    <row r="735" spans="1:7" x14ac:dyDescent="0.2">
      <c r="A735" s="24"/>
      <c r="B735" s="12"/>
      <c r="C735" s="12"/>
      <c r="D735" s="25"/>
      <c r="E735" s="26"/>
      <c r="F735" s="12"/>
      <c r="G735" s="12"/>
    </row>
    <row r="736" spans="1:7" x14ac:dyDescent="0.2">
      <c r="A736" s="24"/>
      <c r="B736" s="12"/>
      <c r="C736" s="12"/>
      <c r="D736" s="25"/>
      <c r="E736" s="26"/>
      <c r="F736" s="12"/>
      <c r="G736" s="12"/>
    </row>
    <row r="737" spans="1:7" x14ac:dyDescent="0.2">
      <c r="A737" s="24"/>
      <c r="B737" s="12"/>
      <c r="C737" s="12"/>
      <c r="D737" s="25"/>
      <c r="E737" s="26"/>
      <c r="F737" s="12"/>
      <c r="G737" s="12"/>
    </row>
    <row r="738" spans="1:7" x14ac:dyDescent="0.2">
      <c r="A738" s="24"/>
      <c r="B738" s="12"/>
      <c r="C738" s="12"/>
      <c r="D738" s="25"/>
      <c r="E738" s="26"/>
      <c r="F738" s="12"/>
      <c r="G738" s="12"/>
    </row>
    <row r="739" spans="1:7" x14ac:dyDescent="0.2">
      <c r="A739" s="24"/>
      <c r="B739" s="12"/>
      <c r="C739" s="12"/>
      <c r="D739" s="25"/>
      <c r="E739" s="26"/>
      <c r="F739" s="12"/>
      <c r="G739" s="12"/>
    </row>
    <row r="740" spans="1:7" x14ac:dyDescent="0.2">
      <c r="A740" s="24"/>
      <c r="B740" s="12"/>
      <c r="C740" s="12"/>
      <c r="D740" s="25"/>
      <c r="E740" s="26"/>
      <c r="F740" s="12"/>
      <c r="G740" s="12"/>
    </row>
    <row r="741" spans="1:7" x14ac:dyDescent="0.2">
      <c r="A741" s="24"/>
      <c r="B741" s="12"/>
      <c r="C741" s="12"/>
      <c r="D741" s="25"/>
      <c r="E741" s="26"/>
      <c r="F741" s="12"/>
      <c r="G741" s="12"/>
    </row>
    <row r="742" spans="1:7" x14ac:dyDescent="0.2">
      <c r="A742" s="24"/>
      <c r="B742" s="12"/>
      <c r="C742" s="12"/>
      <c r="D742" s="25"/>
      <c r="E742" s="26"/>
      <c r="F742" s="12"/>
      <c r="G742" s="12"/>
    </row>
    <row r="743" spans="1:7" x14ac:dyDescent="0.2">
      <c r="A743" s="24"/>
      <c r="B743" s="12"/>
      <c r="C743" s="12"/>
      <c r="D743" s="25"/>
      <c r="E743" s="26"/>
      <c r="F743" s="12"/>
      <c r="G743" s="12"/>
    </row>
    <row r="744" spans="1:7" x14ac:dyDescent="0.2">
      <c r="A744" s="24"/>
      <c r="B744" s="12"/>
      <c r="C744" s="12"/>
      <c r="D744" s="25"/>
      <c r="E744" s="26"/>
      <c r="F744" s="12"/>
      <c r="G744" s="12"/>
    </row>
    <row r="745" spans="1:7" x14ac:dyDescent="0.2">
      <c r="A745" s="24"/>
      <c r="B745" s="12"/>
      <c r="C745" s="12"/>
      <c r="D745" s="25"/>
      <c r="E745" s="26"/>
      <c r="F745" s="12"/>
      <c r="G745" s="12"/>
    </row>
    <row r="746" spans="1:7" x14ac:dyDescent="0.2">
      <c r="A746" s="24"/>
      <c r="B746" s="12"/>
      <c r="C746" s="12"/>
      <c r="D746" s="25"/>
      <c r="E746" s="26"/>
      <c r="F746" s="12"/>
      <c r="G746" s="12"/>
    </row>
    <row r="747" spans="1:7" x14ac:dyDescent="0.2">
      <c r="A747" s="24"/>
      <c r="B747" s="12"/>
      <c r="C747" s="12"/>
      <c r="D747" s="25"/>
      <c r="E747" s="26"/>
      <c r="F747" s="12"/>
      <c r="G747" s="12"/>
    </row>
    <row r="748" spans="1:7" x14ac:dyDescent="0.2">
      <c r="A748" s="24"/>
      <c r="B748" s="12"/>
      <c r="C748" s="12"/>
      <c r="D748" s="25"/>
      <c r="E748" s="26"/>
      <c r="F748" s="12"/>
      <c r="G748" s="12"/>
    </row>
    <row r="749" spans="1:7" x14ac:dyDescent="0.2">
      <c r="A749" s="24"/>
      <c r="B749" s="12"/>
      <c r="C749" s="12"/>
      <c r="D749" s="25"/>
      <c r="E749" s="26"/>
      <c r="F749" s="12"/>
      <c r="G749" s="12"/>
    </row>
    <row r="750" spans="1:7" x14ac:dyDescent="0.2">
      <c r="A750" s="24"/>
      <c r="B750" s="12"/>
      <c r="C750" s="12"/>
      <c r="D750" s="25"/>
      <c r="E750" s="26"/>
      <c r="F750" s="12"/>
      <c r="G750" s="12"/>
    </row>
    <row r="751" spans="1:7" x14ac:dyDescent="0.2">
      <c r="A751" s="24"/>
      <c r="B751" s="12"/>
      <c r="C751" s="12"/>
      <c r="D751" s="25"/>
      <c r="E751" s="26"/>
      <c r="F751" s="12"/>
      <c r="G751" s="12"/>
    </row>
    <row r="752" spans="1:7" x14ac:dyDescent="0.2">
      <c r="A752" s="24"/>
      <c r="B752" s="12"/>
      <c r="C752" s="12"/>
      <c r="D752" s="25"/>
      <c r="E752" s="26"/>
      <c r="F752" s="12"/>
      <c r="G752" s="12"/>
    </row>
    <row r="753" spans="1:7" x14ac:dyDescent="0.2">
      <c r="A753" s="24"/>
      <c r="B753" s="12"/>
      <c r="C753" s="12"/>
      <c r="D753" s="25"/>
      <c r="E753" s="26"/>
      <c r="F753" s="12"/>
      <c r="G753" s="12"/>
    </row>
    <row r="754" spans="1:7" x14ac:dyDescent="0.2">
      <c r="A754" s="24"/>
      <c r="B754" s="12"/>
      <c r="C754" s="12"/>
      <c r="D754" s="25"/>
      <c r="E754" s="26"/>
      <c r="F754" s="12"/>
      <c r="G754" s="12"/>
    </row>
    <row r="755" spans="1:7" x14ac:dyDescent="0.2">
      <c r="A755" s="24"/>
      <c r="B755" s="12"/>
      <c r="C755" s="12"/>
      <c r="D755" s="25"/>
      <c r="E755" s="26"/>
      <c r="F755" s="12"/>
      <c r="G755" s="12"/>
    </row>
    <row r="756" spans="1:7" x14ac:dyDescent="0.2">
      <c r="A756" s="24"/>
      <c r="B756" s="12"/>
      <c r="C756" s="12"/>
      <c r="D756" s="25"/>
      <c r="E756" s="26"/>
      <c r="F756" s="12"/>
      <c r="G756" s="12"/>
    </row>
    <row r="757" spans="1:7" x14ac:dyDescent="0.2">
      <c r="A757" s="24"/>
      <c r="B757" s="12"/>
      <c r="C757" s="12"/>
      <c r="D757" s="25"/>
      <c r="E757" s="26"/>
      <c r="F757" s="12"/>
      <c r="G757" s="12"/>
    </row>
    <row r="758" spans="1:7" x14ac:dyDescent="0.2">
      <c r="A758" s="24"/>
      <c r="B758" s="12"/>
      <c r="C758" s="12"/>
      <c r="D758" s="25"/>
      <c r="E758" s="26"/>
      <c r="F758" s="12"/>
      <c r="G758" s="12"/>
    </row>
    <row r="759" spans="1:7" x14ac:dyDescent="0.2">
      <c r="A759" s="24"/>
      <c r="B759" s="12"/>
      <c r="C759" s="12"/>
      <c r="D759" s="25"/>
      <c r="E759" s="26"/>
      <c r="F759" s="12"/>
      <c r="G759" s="12"/>
    </row>
    <row r="760" spans="1:7" x14ac:dyDescent="0.2">
      <c r="A760" s="24"/>
      <c r="B760" s="12"/>
      <c r="C760" s="12"/>
      <c r="D760" s="25"/>
      <c r="E760" s="26"/>
      <c r="F760" s="12"/>
      <c r="G760" s="12"/>
    </row>
    <row r="761" spans="1:7" x14ac:dyDescent="0.2">
      <c r="A761" s="24"/>
      <c r="B761" s="12"/>
      <c r="C761" s="12"/>
      <c r="D761" s="25"/>
      <c r="E761" s="26"/>
      <c r="F761" s="12"/>
      <c r="G761" s="12"/>
    </row>
    <row r="762" spans="1:7" x14ac:dyDescent="0.2">
      <c r="A762" s="24"/>
      <c r="B762" s="12"/>
      <c r="C762" s="12"/>
      <c r="D762" s="25"/>
      <c r="E762" s="26"/>
      <c r="F762" s="12"/>
      <c r="G762" s="12"/>
    </row>
    <row r="763" spans="1:7" x14ac:dyDescent="0.2">
      <c r="A763" s="24"/>
      <c r="B763" s="12"/>
      <c r="C763" s="12"/>
      <c r="D763" s="25"/>
      <c r="E763" s="26"/>
      <c r="F763" s="12"/>
      <c r="G763" s="12"/>
    </row>
    <row r="764" spans="1:7" x14ac:dyDescent="0.2">
      <c r="A764" s="24"/>
      <c r="B764" s="12"/>
      <c r="C764" s="12"/>
      <c r="D764" s="25"/>
      <c r="E764" s="26"/>
      <c r="F764" s="12"/>
      <c r="G764" s="12"/>
    </row>
    <row r="765" spans="1:7" x14ac:dyDescent="0.2">
      <c r="A765" s="24"/>
      <c r="B765" s="12"/>
      <c r="C765" s="12"/>
      <c r="D765" s="25"/>
      <c r="E765" s="26"/>
      <c r="F765" s="12"/>
      <c r="G765" s="12"/>
    </row>
    <row r="766" spans="1:7" x14ac:dyDescent="0.2">
      <c r="A766" s="24"/>
      <c r="B766" s="12"/>
      <c r="C766" s="12"/>
      <c r="D766" s="25"/>
      <c r="E766" s="26"/>
      <c r="F766" s="12"/>
      <c r="G766" s="12"/>
    </row>
    <row r="767" spans="1:7" x14ac:dyDescent="0.2">
      <c r="A767" s="24"/>
      <c r="B767" s="12"/>
      <c r="C767" s="12"/>
      <c r="D767" s="25"/>
      <c r="E767" s="26"/>
      <c r="F767" s="12"/>
      <c r="G767" s="12"/>
    </row>
    <row r="768" spans="1:7" x14ac:dyDescent="0.2">
      <c r="A768" s="24"/>
      <c r="B768" s="12"/>
      <c r="C768" s="12"/>
      <c r="D768" s="25"/>
      <c r="E768" s="26"/>
      <c r="F768" s="12"/>
      <c r="G768" s="12"/>
    </row>
    <row r="769" spans="1:7" x14ac:dyDescent="0.2">
      <c r="A769" s="24"/>
      <c r="B769" s="12"/>
      <c r="C769" s="12"/>
      <c r="D769" s="25"/>
      <c r="E769" s="26"/>
      <c r="F769" s="12"/>
      <c r="G769" s="12"/>
    </row>
    <row r="770" spans="1:7" x14ac:dyDescent="0.2">
      <c r="A770" s="24"/>
      <c r="B770" s="12"/>
      <c r="C770" s="12"/>
      <c r="D770" s="25"/>
      <c r="E770" s="26"/>
      <c r="F770" s="12"/>
      <c r="G770" s="12"/>
    </row>
    <row r="771" spans="1:7" x14ac:dyDescent="0.2">
      <c r="A771" s="24"/>
      <c r="B771" s="12"/>
      <c r="C771" s="12"/>
      <c r="D771" s="25"/>
      <c r="E771" s="26"/>
      <c r="F771" s="12"/>
      <c r="G771" s="12"/>
    </row>
    <row r="772" spans="1:7" x14ac:dyDescent="0.2">
      <c r="A772" s="24"/>
      <c r="B772" s="12"/>
      <c r="C772" s="12"/>
      <c r="D772" s="25"/>
      <c r="E772" s="26"/>
      <c r="F772" s="12"/>
      <c r="G772" s="12"/>
    </row>
    <row r="773" spans="1:7" x14ac:dyDescent="0.2">
      <c r="A773" s="24"/>
      <c r="B773" s="12"/>
      <c r="C773" s="12"/>
      <c r="D773" s="25"/>
      <c r="E773" s="26"/>
      <c r="F773" s="12"/>
      <c r="G773" s="12"/>
    </row>
    <row r="774" spans="1:7" x14ac:dyDescent="0.2">
      <c r="A774" s="24"/>
      <c r="B774" s="12"/>
      <c r="C774" s="12"/>
      <c r="D774" s="25"/>
      <c r="E774" s="26"/>
      <c r="F774" s="12"/>
      <c r="G774" s="12"/>
    </row>
    <row r="775" spans="1:7" x14ac:dyDescent="0.2">
      <c r="A775" s="24"/>
      <c r="B775" s="12"/>
      <c r="C775" s="12"/>
      <c r="D775" s="25"/>
      <c r="E775" s="26"/>
      <c r="F775" s="12"/>
      <c r="G775" s="12"/>
    </row>
    <row r="776" spans="1:7" x14ac:dyDescent="0.2">
      <c r="A776" s="24"/>
      <c r="B776" s="12"/>
      <c r="C776" s="12"/>
      <c r="D776" s="25"/>
      <c r="E776" s="26"/>
      <c r="F776" s="12"/>
      <c r="G776" s="12"/>
    </row>
    <row r="777" spans="1:7" x14ac:dyDescent="0.2">
      <c r="A777" s="24"/>
      <c r="B777" s="12"/>
      <c r="C777" s="12"/>
      <c r="D777" s="25"/>
      <c r="E777" s="26"/>
      <c r="F777" s="12"/>
      <c r="G777" s="12"/>
    </row>
    <row r="778" spans="1:7" x14ac:dyDescent="0.2">
      <c r="A778" s="24"/>
      <c r="B778" s="12"/>
      <c r="C778" s="12"/>
      <c r="D778" s="25"/>
      <c r="E778" s="26"/>
      <c r="F778" s="12"/>
      <c r="G778" s="12"/>
    </row>
    <row r="779" spans="1:7" x14ac:dyDescent="0.2">
      <c r="A779" s="24"/>
      <c r="B779" s="12"/>
      <c r="C779" s="12"/>
      <c r="D779" s="25"/>
      <c r="E779" s="26"/>
      <c r="F779" s="12"/>
      <c r="G779" s="12"/>
    </row>
    <row r="780" spans="1:7" x14ac:dyDescent="0.2">
      <c r="A780" s="24"/>
      <c r="B780" s="12"/>
      <c r="C780" s="12"/>
      <c r="D780" s="25"/>
      <c r="E780" s="26"/>
      <c r="F780" s="12"/>
      <c r="G780" s="12"/>
    </row>
    <row r="781" spans="1:7" x14ac:dyDescent="0.2">
      <c r="A781" s="24"/>
      <c r="B781" s="12"/>
      <c r="C781" s="12"/>
      <c r="D781" s="25"/>
      <c r="E781" s="26"/>
      <c r="F781" s="12"/>
      <c r="G781" s="12"/>
    </row>
    <row r="782" spans="1:7" x14ac:dyDescent="0.2">
      <c r="A782" s="24"/>
      <c r="B782" s="12"/>
      <c r="C782" s="12"/>
      <c r="D782" s="25"/>
      <c r="E782" s="26"/>
      <c r="F782" s="12"/>
      <c r="G782" s="12"/>
    </row>
    <row r="783" spans="1:7" x14ac:dyDescent="0.2">
      <c r="A783" s="24"/>
      <c r="B783" s="12"/>
      <c r="C783" s="12"/>
      <c r="D783" s="25"/>
      <c r="E783" s="26"/>
      <c r="F783" s="12"/>
      <c r="G783" s="12"/>
    </row>
    <row r="784" spans="1:7" x14ac:dyDescent="0.2">
      <c r="A784" s="24"/>
      <c r="B784" s="12"/>
      <c r="C784" s="12"/>
      <c r="D784" s="25"/>
      <c r="E784" s="26"/>
      <c r="F784" s="12"/>
      <c r="G784" s="12"/>
    </row>
    <row r="785" spans="1:7" x14ac:dyDescent="0.2">
      <c r="A785" s="24"/>
      <c r="B785" s="12"/>
      <c r="C785" s="12"/>
      <c r="D785" s="25"/>
      <c r="E785" s="26"/>
      <c r="F785" s="12"/>
      <c r="G785" s="12"/>
    </row>
    <row r="786" spans="1:7" x14ac:dyDescent="0.2">
      <c r="A786" s="24"/>
      <c r="B786" s="12"/>
      <c r="C786" s="12"/>
      <c r="D786" s="25"/>
      <c r="E786" s="26"/>
      <c r="F786" s="12"/>
      <c r="G786" s="12"/>
    </row>
    <row r="787" spans="1:7" x14ac:dyDescent="0.2">
      <c r="A787" s="24"/>
      <c r="B787" s="12"/>
      <c r="C787" s="12"/>
      <c r="D787" s="25"/>
      <c r="E787" s="26"/>
      <c r="F787" s="12"/>
      <c r="G787" s="12"/>
    </row>
    <row r="788" spans="1:7" x14ac:dyDescent="0.2">
      <c r="A788" s="24"/>
      <c r="B788" s="12"/>
      <c r="C788" s="12"/>
      <c r="D788" s="25"/>
      <c r="E788" s="26"/>
      <c r="F788" s="12"/>
      <c r="G788" s="12"/>
    </row>
    <row r="789" spans="1:7" x14ac:dyDescent="0.2">
      <c r="A789" s="24"/>
      <c r="B789" s="12"/>
      <c r="C789" s="12"/>
      <c r="D789" s="25"/>
      <c r="E789" s="26"/>
      <c r="F789" s="12"/>
      <c r="G789" s="12"/>
    </row>
    <row r="790" spans="1:7" x14ac:dyDescent="0.2">
      <c r="A790" s="24"/>
      <c r="B790" s="12"/>
      <c r="C790" s="12"/>
      <c r="D790" s="25"/>
      <c r="E790" s="26"/>
      <c r="F790" s="12"/>
      <c r="G790" s="12"/>
    </row>
    <row r="791" spans="1:7" x14ac:dyDescent="0.2">
      <c r="A791" s="24"/>
      <c r="B791" s="12"/>
      <c r="C791" s="12"/>
      <c r="D791" s="25"/>
      <c r="E791" s="26"/>
      <c r="F791" s="12"/>
      <c r="G791" s="12"/>
    </row>
    <row r="792" spans="1:7" x14ac:dyDescent="0.2">
      <c r="A792" s="24"/>
      <c r="B792" s="12"/>
      <c r="C792" s="12"/>
      <c r="D792" s="25"/>
      <c r="E792" s="26"/>
      <c r="F792" s="12"/>
      <c r="G792" s="12"/>
    </row>
    <row r="793" spans="1:7" x14ac:dyDescent="0.2">
      <c r="A793" s="24"/>
      <c r="B793" s="12"/>
      <c r="C793" s="12"/>
      <c r="D793" s="25"/>
      <c r="E793" s="26"/>
      <c r="F793" s="12"/>
      <c r="G793" s="12"/>
    </row>
    <row r="794" spans="1:7" x14ac:dyDescent="0.2">
      <c r="A794" s="24"/>
      <c r="B794" s="12"/>
      <c r="C794" s="12"/>
      <c r="D794" s="25"/>
      <c r="E794" s="26"/>
      <c r="F794" s="12"/>
      <c r="G794" s="12"/>
    </row>
    <row r="795" spans="1:7" x14ac:dyDescent="0.2">
      <c r="A795" s="24"/>
      <c r="B795" s="12"/>
      <c r="C795" s="12"/>
      <c r="D795" s="25"/>
      <c r="E795" s="26"/>
      <c r="F795" s="12"/>
      <c r="G795" s="12"/>
    </row>
    <row r="796" spans="1:7" x14ac:dyDescent="0.2">
      <c r="A796" s="24"/>
      <c r="B796" s="12"/>
      <c r="C796" s="12"/>
      <c r="D796" s="25"/>
      <c r="E796" s="26"/>
      <c r="F796" s="12"/>
      <c r="G796" s="12"/>
    </row>
    <row r="797" spans="1:7" x14ac:dyDescent="0.2">
      <c r="A797" s="24"/>
      <c r="B797" s="12"/>
      <c r="C797" s="12"/>
      <c r="D797" s="25"/>
      <c r="E797" s="26"/>
      <c r="F797" s="12"/>
      <c r="G797" s="12"/>
    </row>
    <row r="798" spans="1:7" x14ac:dyDescent="0.2">
      <c r="A798" s="24"/>
      <c r="B798" s="12"/>
      <c r="C798" s="12"/>
      <c r="D798" s="25"/>
      <c r="E798" s="26"/>
      <c r="F798" s="12"/>
      <c r="G798" s="12"/>
    </row>
    <row r="799" spans="1:7" x14ac:dyDescent="0.2">
      <c r="A799" s="24"/>
      <c r="B799" s="12"/>
      <c r="C799" s="12"/>
      <c r="D799" s="25"/>
      <c r="E799" s="26"/>
      <c r="F799" s="12"/>
      <c r="G799" s="12"/>
    </row>
    <row r="800" spans="1:7" x14ac:dyDescent="0.2">
      <c r="A800" s="24"/>
      <c r="B800" s="12"/>
      <c r="C800" s="12"/>
      <c r="D800" s="25"/>
      <c r="E800" s="26"/>
      <c r="F800" s="12"/>
      <c r="G800" s="12"/>
    </row>
    <row r="801" spans="1:7" x14ac:dyDescent="0.2">
      <c r="A801" s="24"/>
      <c r="B801" s="12"/>
      <c r="C801" s="12"/>
      <c r="D801" s="25"/>
      <c r="E801" s="26"/>
      <c r="F801" s="12"/>
      <c r="G801" s="12"/>
    </row>
    <row r="802" spans="1:7" x14ac:dyDescent="0.2">
      <c r="A802" s="24"/>
      <c r="B802" s="12"/>
      <c r="C802" s="12"/>
      <c r="D802" s="25"/>
      <c r="E802" s="26"/>
      <c r="F802" s="12"/>
      <c r="G802" s="12"/>
    </row>
    <row r="803" spans="1:7" x14ac:dyDescent="0.2">
      <c r="A803" s="24"/>
      <c r="B803" s="12"/>
      <c r="C803" s="12"/>
      <c r="D803" s="25"/>
      <c r="E803" s="26"/>
      <c r="F803" s="12"/>
      <c r="G803" s="12"/>
    </row>
    <row r="804" spans="1:7" x14ac:dyDescent="0.2">
      <c r="A804" s="24"/>
      <c r="B804" s="12"/>
      <c r="C804" s="12"/>
      <c r="D804" s="25"/>
      <c r="E804" s="26"/>
      <c r="F804" s="12"/>
      <c r="G804" s="12"/>
    </row>
    <row r="805" spans="1:7" x14ac:dyDescent="0.2">
      <c r="A805" s="24"/>
      <c r="B805" s="12"/>
      <c r="C805" s="12"/>
      <c r="D805" s="25"/>
      <c r="E805" s="26"/>
      <c r="F805" s="12"/>
      <c r="G805" s="12"/>
    </row>
    <row r="806" spans="1:7" x14ac:dyDescent="0.2">
      <c r="A806" s="24"/>
      <c r="B806" s="12"/>
      <c r="C806" s="12"/>
      <c r="D806" s="25"/>
      <c r="E806" s="26"/>
      <c r="F806" s="12"/>
      <c r="G806" s="12"/>
    </row>
    <row r="807" spans="1:7" x14ac:dyDescent="0.2">
      <c r="A807" s="24"/>
      <c r="B807" s="12"/>
      <c r="C807" s="12"/>
      <c r="D807" s="25"/>
      <c r="E807" s="26"/>
      <c r="F807" s="12"/>
      <c r="G807" s="12"/>
    </row>
    <row r="808" spans="1:7" x14ac:dyDescent="0.2">
      <c r="A808" s="24"/>
      <c r="B808" s="12"/>
      <c r="C808" s="12"/>
      <c r="D808" s="25"/>
      <c r="E808" s="26"/>
      <c r="F808" s="12"/>
      <c r="G808" s="12"/>
    </row>
    <row r="809" spans="1:7" x14ac:dyDescent="0.2">
      <c r="A809" s="24"/>
      <c r="B809" s="12"/>
      <c r="C809" s="12"/>
      <c r="D809" s="25"/>
      <c r="E809" s="26"/>
      <c r="F809" s="12"/>
      <c r="G809" s="12"/>
    </row>
    <row r="810" spans="1:7" x14ac:dyDescent="0.2">
      <c r="A810" s="24"/>
      <c r="B810" s="12"/>
      <c r="C810" s="12"/>
      <c r="D810" s="25"/>
      <c r="E810" s="26"/>
      <c r="F810" s="12"/>
      <c r="G810" s="12"/>
    </row>
    <row r="811" spans="1:7" x14ac:dyDescent="0.2">
      <c r="A811" s="24"/>
      <c r="B811" s="12"/>
      <c r="C811" s="12"/>
      <c r="D811" s="25"/>
      <c r="E811" s="26"/>
      <c r="F811" s="12"/>
      <c r="G811" s="12"/>
    </row>
    <row r="812" spans="1:7" x14ac:dyDescent="0.2">
      <c r="A812" s="24"/>
      <c r="B812" s="12"/>
      <c r="C812" s="12"/>
      <c r="D812" s="25"/>
      <c r="E812" s="26"/>
      <c r="F812" s="12"/>
      <c r="G812" s="12"/>
    </row>
    <row r="813" spans="1:7" x14ac:dyDescent="0.2">
      <c r="A813" s="24"/>
      <c r="B813" s="12"/>
      <c r="C813" s="12"/>
      <c r="D813" s="25"/>
      <c r="E813" s="26"/>
      <c r="F813" s="12"/>
      <c r="G813" s="12"/>
    </row>
    <row r="814" spans="1:7" x14ac:dyDescent="0.2">
      <c r="A814" s="24"/>
      <c r="B814" s="12"/>
      <c r="C814" s="12"/>
      <c r="D814" s="25"/>
      <c r="E814" s="26"/>
      <c r="F814" s="12"/>
      <c r="G814" s="12"/>
    </row>
    <row r="815" spans="1:7" x14ac:dyDescent="0.2">
      <c r="A815" s="24"/>
      <c r="B815" s="12"/>
      <c r="C815" s="12"/>
      <c r="D815" s="25"/>
      <c r="E815" s="26"/>
      <c r="F815" s="12"/>
      <c r="G815" s="12"/>
    </row>
    <row r="816" spans="1:7" x14ac:dyDescent="0.2">
      <c r="A816" s="24"/>
      <c r="B816" s="12"/>
      <c r="C816" s="12"/>
      <c r="D816" s="25"/>
      <c r="E816" s="26"/>
      <c r="F816" s="12"/>
      <c r="G816" s="12"/>
    </row>
    <row r="817" spans="1:7" x14ac:dyDescent="0.2">
      <c r="A817" s="24"/>
      <c r="B817" s="12"/>
      <c r="C817" s="12"/>
      <c r="D817" s="25"/>
      <c r="E817" s="26"/>
      <c r="F817" s="12"/>
      <c r="G817" s="12"/>
    </row>
    <row r="818" spans="1:7" x14ac:dyDescent="0.2">
      <c r="A818" s="24"/>
      <c r="B818" s="12"/>
      <c r="C818" s="12"/>
      <c r="D818" s="25"/>
      <c r="E818" s="26"/>
      <c r="F818" s="12"/>
      <c r="G818" s="12"/>
    </row>
    <row r="819" spans="1:7" x14ac:dyDescent="0.2">
      <c r="A819" s="24"/>
      <c r="B819" s="12"/>
      <c r="C819" s="12"/>
      <c r="D819" s="25"/>
      <c r="E819" s="26"/>
      <c r="F819" s="12"/>
      <c r="G819" s="12"/>
    </row>
    <row r="820" spans="1:7" x14ac:dyDescent="0.2">
      <c r="A820" s="24"/>
      <c r="B820" s="12"/>
      <c r="C820" s="12"/>
      <c r="D820" s="25"/>
      <c r="E820" s="26"/>
      <c r="F820" s="12"/>
      <c r="G820" s="12"/>
    </row>
    <row r="821" spans="1:7" x14ac:dyDescent="0.2">
      <c r="A821" s="24"/>
      <c r="B821" s="12"/>
      <c r="C821" s="12"/>
      <c r="D821" s="25"/>
      <c r="E821" s="26"/>
      <c r="F821" s="12"/>
      <c r="G821" s="12"/>
    </row>
    <row r="822" spans="1:7" x14ac:dyDescent="0.2">
      <c r="A822" s="24"/>
      <c r="B822" s="12"/>
      <c r="C822" s="12"/>
      <c r="D822" s="25"/>
      <c r="E822" s="26"/>
      <c r="F822" s="12"/>
      <c r="G822" s="12"/>
    </row>
    <row r="823" spans="1:7" x14ac:dyDescent="0.2">
      <c r="A823" s="24"/>
      <c r="B823" s="12"/>
      <c r="C823" s="12"/>
      <c r="D823" s="25"/>
      <c r="E823" s="26"/>
      <c r="F823" s="12"/>
      <c r="G823" s="12"/>
    </row>
    <row r="824" spans="1:7" x14ac:dyDescent="0.2">
      <c r="A824" s="24"/>
      <c r="B824" s="12"/>
      <c r="C824" s="12"/>
      <c r="D824" s="25"/>
      <c r="E824" s="26"/>
      <c r="F824" s="12"/>
      <c r="G824" s="12"/>
    </row>
    <row r="825" spans="1:7" x14ac:dyDescent="0.2">
      <c r="A825" s="24"/>
      <c r="B825" s="12"/>
      <c r="C825" s="12"/>
      <c r="D825" s="25"/>
      <c r="E825" s="26"/>
      <c r="F825" s="12"/>
      <c r="G825" s="12"/>
    </row>
    <row r="826" spans="1:7" x14ac:dyDescent="0.2">
      <c r="A826" s="24"/>
      <c r="B826" s="12"/>
      <c r="C826" s="12"/>
      <c r="D826" s="25"/>
      <c r="E826" s="26"/>
      <c r="F826" s="12"/>
      <c r="G826" s="12"/>
    </row>
    <row r="827" spans="1:7" x14ac:dyDescent="0.2">
      <c r="A827" s="24"/>
      <c r="B827" s="12"/>
      <c r="C827" s="12"/>
      <c r="D827" s="25"/>
      <c r="E827" s="26"/>
      <c r="F827" s="12"/>
      <c r="G827" s="12"/>
    </row>
    <row r="828" spans="1:7" x14ac:dyDescent="0.2">
      <c r="A828" s="24"/>
      <c r="B828" s="12"/>
      <c r="C828" s="12"/>
      <c r="D828" s="25"/>
      <c r="E828" s="26"/>
      <c r="F828" s="12"/>
      <c r="G828" s="12"/>
    </row>
    <row r="829" spans="1:7" x14ac:dyDescent="0.2">
      <c r="A829" s="24"/>
      <c r="B829" s="12"/>
      <c r="C829" s="12"/>
      <c r="D829" s="25"/>
      <c r="E829" s="26"/>
      <c r="F829" s="12"/>
      <c r="G829" s="12"/>
    </row>
    <row r="830" spans="1:7" x14ac:dyDescent="0.2">
      <c r="A830" s="24"/>
      <c r="B830" s="12"/>
      <c r="C830" s="12"/>
      <c r="D830" s="25"/>
      <c r="E830" s="26"/>
      <c r="F830" s="12"/>
      <c r="G830" s="12"/>
    </row>
    <row r="831" spans="1:7" x14ac:dyDescent="0.2">
      <c r="A831" s="24"/>
      <c r="B831" s="12"/>
      <c r="C831" s="12"/>
      <c r="D831" s="25"/>
      <c r="E831" s="26"/>
      <c r="F831" s="12"/>
      <c r="G831" s="12"/>
    </row>
    <row r="832" spans="1:7" x14ac:dyDescent="0.2">
      <c r="A832" s="24"/>
      <c r="B832" s="12"/>
      <c r="C832" s="12"/>
      <c r="D832" s="25"/>
      <c r="E832" s="26"/>
      <c r="F832" s="12"/>
      <c r="G832" s="12"/>
    </row>
    <row r="833" spans="1:7" x14ac:dyDescent="0.2">
      <c r="A833" s="24"/>
      <c r="B833" s="12"/>
      <c r="C833" s="12"/>
      <c r="D833" s="25"/>
      <c r="E833" s="26"/>
      <c r="F833" s="12"/>
      <c r="G833" s="12"/>
    </row>
    <row r="834" spans="1:7" x14ac:dyDescent="0.2">
      <c r="A834" s="24"/>
      <c r="B834" s="12"/>
      <c r="C834" s="12"/>
      <c r="D834" s="25"/>
      <c r="E834" s="26"/>
      <c r="F834" s="12"/>
      <c r="G834" s="12"/>
    </row>
    <row r="835" spans="1:7" x14ac:dyDescent="0.2">
      <c r="A835" s="24"/>
      <c r="B835" s="12"/>
      <c r="C835" s="12"/>
      <c r="D835" s="25"/>
      <c r="E835" s="26"/>
      <c r="F835" s="12"/>
      <c r="G835" s="12"/>
    </row>
    <row r="836" spans="1:7" x14ac:dyDescent="0.2">
      <c r="A836" s="24"/>
      <c r="B836" s="12"/>
      <c r="C836" s="12"/>
      <c r="D836" s="25"/>
      <c r="E836" s="26"/>
      <c r="F836" s="12"/>
      <c r="G836" s="12"/>
    </row>
    <row r="837" spans="1:7" x14ac:dyDescent="0.2">
      <c r="A837" s="24"/>
      <c r="B837" s="12"/>
      <c r="C837" s="12"/>
      <c r="D837" s="25"/>
      <c r="E837" s="26"/>
      <c r="F837" s="12"/>
      <c r="G837" s="12"/>
    </row>
    <row r="838" spans="1:7" x14ac:dyDescent="0.2">
      <c r="A838" s="24"/>
      <c r="B838" s="12"/>
      <c r="C838" s="12"/>
      <c r="D838" s="25"/>
      <c r="E838" s="26"/>
      <c r="F838" s="12"/>
      <c r="G838" s="12"/>
    </row>
    <row r="839" spans="1:7" x14ac:dyDescent="0.2">
      <c r="A839" s="24"/>
      <c r="B839" s="12"/>
      <c r="C839" s="12"/>
      <c r="D839" s="25"/>
      <c r="E839" s="26"/>
      <c r="F839" s="12"/>
      <c r="G839" s="12"/>
    </row>
    <row r="840" spans="1:7" x14ac:dyDescent="0.2">
      <c r="A840" s="24"/>
      <c r="B840" s="12"/>
      <c r="C840" s="12"/>
      <c r="D840" s="25"/>
      <c r="E840" s="26"/>
      <c r="F840" s="12"/>
      <c r="G840" s="12"/>
    </row>
    <row r="841" spans="1:7" x14ac:dyDescent="0.2">
      <c r="A841" s="24"/>
      <c r="B841" s="12"/>
      <c r="C841" s="12"/>
      <c r="D841" s="25"/>
      <c r="E841" s="26"/>
      <c r="F841" s="12"/>
      <c r="G841" s="12"/>
    </row>
    <row r="842" spans="1:7" x14ac:dyDescent="0.2">
      <c r="A842" s="24"/>
      <c r="B842" s="12"/>
      <c r="C842" s="12"/>
      <c r="D842" s="25"/>
      <c r="E842" s="26"/>
      <c r="F842" s="12"/>
      <c r="G842" s="12"/>
    </row>
    <row r="843" spans="1:7" x14ac:dyDescent="0.2">
      <c r="A843" s="24"/>
      <c r="B843" s="12"/>
      <c r="C843" s="12"/>
      <c r="D843" s="25"/>
      <c r="E843" s="26"/>
      <c r="F843" s="12"/>
      <c r="G843" s="12"/>
    </row>
    <row r="844" spans="1:7" x14ac:dyDescent="0.2">
      <c r="A844" s="24"/>
      <c r="B844" s="12"/>
      <c r="C844" s="12"/>
      <c r="D844" s="25"/>
      <c r="E844" s="26"/>
      <c r="F844" s="12"/>
      <c r="G844" s="12"/>
    </row>
    <row r="845" spans="1:7" x14ac:dyDescent="0.2">
      <c r="A845" s="24"/>
      <c r="B845" s="12"/>
      <c r="C845" s="12"/>
      <c r="D845" s="25"/>
      <c r="E845" s="26"/>
      <c r="F845" s="12"/>
      <c r="G845" s="12"/>
    </row>
    <row r="846" spans="1:7" x14ac:dyDescent="0.2">
      <c r="A846" s="24"/>
      <c r="B846" s="12"/>
      <c r="C846" s="12"/>
      <c r="D846" s="25"/>
      <c r="E846" s="26"/>
      <c r="F846" s="12"/>
      <c r="G846" s="12"/>
    </row>
    <row r="847" spans="1:7" x14ac:dyDescent="0.2">
      <c r="A847" s="24"/>
      <c r="B847" s="12"/>
      <c r="C847" s="12"/>
      <c r="D847" s="25"/>
      <c r="E847" s="26"/>
      <c r="F847" s="12"/>
      <c r="G847" s="12"/>
    </row>
    <row r="848" spans="1:7" x14ac:dyDescent="0.2">
      <c r="A848" s="24"/>
      <c r="B848" s="12"/>
      <c r="C848" s="12"/>
      <c r="D848" s="25"/>
      <c r="E848" s="26"/>
      <c r="F848" s="12"/>
      <c r="G848" s="12"/>
    </row>
    <row r="849" spans="1:7" x14ac:dyDescent="0.2">
      <c r="A849" s="24"/>
      <c r="B849" s="12"/>
      <c r="C849" s="12"/>
      <c r="D849" s="25"/>
      <c r="E849" s="26"/>
      <c r="F849" s="12"/>
      <c r="G849" s="12"/>
    </row>
    <row r="850" spans="1:7" x14ac:dyDescent="0.2">
      <c r="A850" s="24"/>
      <c r="B850" s="12"/>
      <c r="C850" s="12"/>
      <c r="D850" s="25"/>
      <c r="E850" s="26"/>
      <c r="F850" s="12"/>
      <c r="G850" s="12"/>
    </row>
    <row r="851" spans="1:7" x14ac:dyDescent="0.2">
      <c r="A851" s="24"/>
      <c r="B851" s="12"/>
      <c r="C851" s="12"/>
      <c r="D851" s="25"/>
      <c r="E851" s="26"/>
      <c r="F851" s="12"/>
      <c r="G851" s="12"/>
    </row>
    <row r="852" spans="1:7" x14ac:dyDescent="0.2">
      <c r="A852" s="24"/>
      <c r="B852" s="12"/>
      <c r="C852" s="12"/>
      <c r="D852" s="25"/>
      <c r="E852" s="26"/>
      <c r="F852" s="12"/>
      <c r="G852" s="12"/>
    </row>
    <row r="853" spans="1:7" x14ac:dyDescent="0.2">
      <c r="A853" s="24"/>
      <c r="B853" s="12"/>
      <c r="C853" s="12"/>
      <c r="D853" s="25"/>
      <c r="E853" s="26"/>
      <c r="F853" s="12"/>
      <c r="G853" s="12"/>
    </row>
    <row r="854" spans="1:7" x14ac:dyDescent="0.2">
      <c r="A854" s="24"/>
      <c r="B854" s="12"/>
      <c r="C854" s="12"/>
      <c r="D854" s="25"/>
      <c r="E854" s="26"/>
      <c r="F854" s="12"/>
      <c r="G854" s="12"/>
    </row>
    <row r="855" spans="1:7" x14ac:dyDescent="0.2">
      <c r="A855" s="24"/>
      <c r="B855" s="12"/>
      <c r="C855" s="12"/>
      <c r="D855" s="25"/>
      <c r="E855" s="26"/>
      <c r="F855" s="12"/>
      <c r="G855" s="12"/>
    </row>
    <row r="856" spans="1:7" x14ac:dyDescent="0.2">
      <c r="A856" s="24"/>
      <c r="B856" s="12"/>
      <c r="C856" s="12"/>
      <c r="D856" s="25"/>
      <c r="E856" s="26"/>
      <c r="F856" s="12"/>
      <c r="G856" s="12"/>
    </row>
    <row r="857" spans="1:7" x14ac:dyDescent="0.2">
      <c r="A857" s="24"/>
      <c r="B857" s="12"/>
      <c r="C857" s="12"/>
      <c r="D857" s="25"/>
      <c r="E857" s="26"/>
      <c r="F857" s="12"/>
      <c r="G857" s="12"/>
    </row>
    <row r="858" spans="1:7" x14ac:dyDescent="0.2">
      <c r="A858" s="24"/>
      <c r="B858" s="12"/>
      <c r="C858" s="12"/>
      <c r="D858" s="25"/>
      <c r="E858" s="26"/>
      <c r="F858" s="12"/>
      <c r="G858" s="12"/>
    </row>
    <row r="859" spans="1:7" x14ac:dyDescent="0.2">
      <c r="A859" s="24"/>
      <c r="B859" s="12"/>
      <c r="C859" s="12"/>
      <c r="D859" s="25"/>
      <c r="E859" s="26"/>
      <c r="F859" s="12"/>
      <c r="G859" s="12"/>
    </row>
    <row r="860" spans="1:7" x14ac:dyDescent="0.2">
      <c r="A860" s="24"/>
      <c r="B860" s="12"/>
      <c r="C860" s="12"/>
      <c r="D860" s="25"/>
      <c r="E860" s="26"/>
      <c r="F860" s="12"/>
      <c r="G860" s="12"/>
    </row>
    <row r="861" spans="1:7" x14ac:dyDescent="0.2">
      <c r="A861" s="24"/>
      <c r="B861" s="12"/>
      <c r="C861" s="12"/>
      <c r="D861" s="25"/>
      <c r="E861" s="26"/>
      <c r="F861" s="12"/>
      <c r="G861" s="12"/>
    </row>
    <row r="862" spans="1:7" x14ac:dyDescent="0.2">
      <c r="A862" s="24"/>
      <c r="B862" s="12"/>
      <c r="C862" s="12"/>
      <c r="D862" s="25"/>
      <c r="E862" s="26"/>
      <c r="F862" s="12"/>
      <c r="G862" s="12"/>
    </row>
    <row r="863" spans="1:7" x14ac:dyDescent="0.2">
      <c r="A863" s="24"/>
      <c r="B863" s="12"/>
      <c r="C863" s="12"/>
      <c r="D863" s="25"/>
      <c r="E863" s="26"/>
      <c r="F863" s="12"/>
      <c r="G863" s="12"/>
    </row>
    <row r="864" spans="1:7" x14ac:dyDescent="0.2">
      <c r="A864" s="24"/>
      <c r="B864" s="12"/>
      <c r="C864" s="12"/>
      <c r="D864" s="25"/>
      <c r="E864" s="26"/>
      <c r="F864" s="12"/>
      <c r="G864" s="12"/>
    </row>
    <row r="865" spans="1:7" x14ac:dyDescent="0.2">
      <c r="A865" s="24"/>
      <c r="B865" s="12"/>
      <c r="C865" s="12"/>
      <c r="D865" s="25"/>
      <c r="E865" s="26"/>
      <c r="F865" s="12"/>
      <c r="G865" s="12"/>
    </row>
    <row r="866" spans="1:7" x14ac:dyDescent="0.2">
      <c r="A866" s="24"/>
      <c r="B866" s="12"/>
      <c r="C866" s="12"/>
      <c r="D866" s="25"/>
      <c r="E866" s="26"/>
      <c r="F866" s="12"/>
      <c r="G866" s="12"/>
    </row>
    <row r="867" spans="1:7" x14ac:dyDescent="0.2">
      <c r="A867" s="24"/>
      <c r="B867" s="12"/>
      <c r="C867" s="12"/>
      <c r="D867" s="25"/>
      <c r="E867" s="26"/>
      <c r="F867" s="12"/>
      <c r="G867" s="12"/>
    </row>
    <row r="868" spans="1:7" x14ac:dyDescent="0.2">
      <c r="A868" s="24"/>
      <c r="B868" s="12"/>
      <c r="C868" s="12"/>
      <c r="D868" s="25"/>
      <c r="E868" s="26"/>
      <c r="F868" s="12"/>
      <c r="G868" s="12"/>
    </row>
    <row r="869" spans="1:7" x14ac:dyDescent="0.2">
      <c r="A869" s="24"/>
      <c r="B869" s="12"/>
      <c r="C869" s="12"/>
      <c r="D869" s="25"/>
      <c r="E869" s="26"/>
      <c r="F869" s="12"/>
      <c r="G869" s="12"/>
    </row>
    <row r="870" spans="1:7" x14ac:dyDescent="0.2">
      <c r="A870" s="24"/>
      <c r="B870" s="12"/>
      <c r="C870" s="12"/>
      <c r="D870" s="25"/>
      <c r="E870" s="26"/>
      <c r="F870" s="12"/>
      <c r="G870" s="12"/>
    </row>
    <row r="871" spans="1:7" x14ac:dyDescent="0.2">
      <c r="A871" s="24"/>
      <c r="B871" s="12"/>
      <c r="C871" s="12"/>
      <c r="D871" s="25"/>
      <c r="E871" s="26"/>
      <c r="F871" s="12"/>
      <c r="G871" s="12"/>
    </row>
    <row r="872" spans="1:7" x14ac:dyDescent="0.2">
      <c r="A872" s="24"/>
      <c r="B872" s="12"/>
      <c r="C872" s="12"/>
      <c r="D872" s="25"/>
      <c r="E872" s="26"/>
      <c r="F872" s="12"/>
      <c r="G872" s="12"/>
    </row>
    <row r="873" spans="1:7" x14ac:dyDescent="0.2">
      <c r="A873" s="24"/>
      <c r="B873" s="12"/>
      <c r="C873" s="12"/>
      <c r="D873" s="25"/>
      <c r="E873" s="26"/>
      <c r="F873" s="12"/>
      <c r="G873" s="12"/>
    </row>
    <row r="874" spans="1:7" x14ac:dyDescent="0.2">
      <c r="A874" s="24"/>
      <c r="B874" s="12"/>
      <c r="C874" s="12"/>
      <c r="D874" s="25"/>
      <c r="E874" s="26"/>
      <c r="F874" s="12"/>
      <c r="G874" s="12"/>
    </row>
    <row r="875" spans="1:7" x14ac:dyDescent="0.2">
      <c r="A875" s="24"/>
      <c r="B875" s="12"/>
      <c r="C875" s="12"/>
      <c r="D875" s="25"/>
      <c r="E875" s="26"/>
      <c r="F875" s="12"/>
      <c r="G875" s="12"/>
    </row>
    <row r="876" spans="1:7" x14ac:dyDescent="0.2">
      <c r="A876" s="24"/>
      <c r="B876" s="12"/>
      <c r="C876" s="12"/>
      <c r="D876" s="25"/>
      <c r="E876" s="26"/>
      <c r="F876" s="12"/>
      <c r="G876" s="12"/>
    </row>
    <row r="877" spans="1:7" x14ac:dyDescent="0.2">
      <c r="A877" s="24"/>
      <c r="B877" s="12"/>
      <c r="C877" s="12"/>
      <c r="D877" s="25"/>
      <c r="E877" s="26"/>
      <c r="F877" s="12"/>
      <c r="G877" s="12"/>
    </row>
    <row r="878" spans="1:7" x14ac:dyDescent="0.2">
      <c r="A878" s="24"/>
      <c r="B878" s="12"/>
      <c r="C878" s="12"/>
      <c r="D878" s="25"/>
      <c r="E878" s="26"/>
      <c r="F878" s="12"/>
      <c r="G878" s="12"/>
    </row>
    <row r="879" spans="1:7" x14ac:dyDescent="0.2">
      <c r="A879" s="24"/>
      <c r="B879" s="12"/>
      <c r="C879" s="12"/>
      <c r="D879" s="25"/>
      <c r="E879" s="26"/>
      <c r="F879" s="12"/>
      <c r="G879" s="12"/>
    </row>
    <row r="880" spans="1:7" x14ac:dyDescent="0.2">
      <c r="A880" s="24"/>
      <c r="B880" s="12"/>
      <c r="C880" s="12"/>
      <c r="D880" s="25"/>
      <c r="E880" s="26"/>
      <c r="F880" s="12"/>
      <c r="G880" s="12"/>
    </row>
    <row r="881" spans="1:7" x14ac:dyDescent="0.2">
      <c r="A881" s="24"/>
      <c r="B881" s="12"/>
      <c r="C881" s="12"/>
      <c r="D881" s="25"/>
      <c r="E881" s="26"/>
      <c r="F881" s="12"/>
      <c r="G881" s="12"/>
    </row>
    <row r="882" spans="1:7" x14ac:dyDescent="0.2">
      <c r="A882" s="24"/>
      <c r="B882" s="12"/>
      <c r="C882" s="12"/>
      <c r="D882" s="25"/>
      <c r="E882" s="26"/>
      <c r="F882" s="12"/>
      <c r="G882" s="12"/>
    </row>
    <row r="883" spans="1:7" x14ac:dyDescent="0.2">
      <c r="A883" s="24"/>
      <c r="B883" s="12"/>
      <c r="C883" s="12"/>
      <c r="D883" s="25"/>
      <c r="E883" s="26"/>
      <c r="F883" s="12"/>
      <c r="G883" s="12"/>
    </row>
    <row r="884" spans="1:7" x14ac:dyDescent="0.2">
      <c r="A884" s="24"/>
      <c r="B884" s="12"/>
      <c r="C884" s="12"/>
      <c r="D884" s="25"/>
      <c r="E884" s="26"/>
      <c r="F884" s="12"/>
      <c r="G884" s="12"/>
    </row>
    <row r="885" spans="1:7" x14ac:dyDescent="0.2">
      <c r="A885" s="24"/>
      <c r="B885" s="12"/>
      <c r="C885" s="12"/>
      <c r="D885" s="25"/>
      <c r="E885" s="26"/>
      <c r="F885" s="12"/>
      <c r="G885" s="12"/>
    </row>
    <row r="886" spans="1:7" x14ac:dyDescent="0.2">
      <c r="A886" s="24"/>
      <c r="B886" s="12"/>
      <c r="C886" s="12"/>
      <c r="D886" s="25"/>
      <c r="E886" s="26"/>
      <c r="F886" s="12"/>
      <c r="G886" s="12"/>
    </row>
    <row r="887" spans="1:7" x14ac:dyDescent="0.2">
      <c r="A887" s="24"/>
      <c r="B887" s="12"/>
      <c r="C887" s="12"/>
      <c r="D887" s="25"/>
      <c r="E887" s="26"/>
      <c r="F887" s="12"/>
      <c r="G887" s="12"/>
    </row>
    <row r="888" spans="1:7" x14ac:dyDescent="0.2">
      <c r="A888" s="24"/>
      <c r="B888" s="12"/>
      <c r="C888" s="12"/>
      <c r="D888" s="25"/>
      <c r="E888" s="26"/>
      <c r="F888" s="12"/>
      <c r="G888" s="12"/>
    </row>
    <row r="889" spans="1:7" x14ac:dyDescent="0.2">
      <c r="A889" s="24"/>
      <c r="B889" s="12"/>
      <c r="C889" s="12"/>
      <c r="D889" s="25"/>
      <c r="E889" s="26"/>
      <c r="F889" s="12"/>
      <c r="G889" s="12"/>
    </row>
    <row r="890" spans="1:7" x14ac:dyDescent="0.2">
      <c r="A890" s="24"/>
      <c r="B890" s="12"/>
      <c r="C890" s="12"/>
      <c r="D890" s="25"/>
      <c r="E890" s="26"/>
      <c r="F890" s="12"/>
      <c r="G890" s="12"/>
    </row>
    <row r="891" spans="1:7" x14ac:dyDescent="0.2">
      <c r="A891" s="24"/>
      <c r="B891" s="12"/>
      <c r="C891" s="12"/>
      <c r="D891" s="25"/>
      <c r="E891" s="26"/>
      <c r="F891" s="12"/>
      <c r="G891" s="12"/>
    </row>
    <row r="892" spans="1:7" x14ac:dyDescent="0.2">
      <c r="A892" s="24"/>
      <c r="B892" s="12"/>
      <c r="C892" s="12"/>
      <c r="D892" s="25"/>
      <c r="E892" s="26"/>
      <c r="F892" s="12"/>
      <c r="G892" s="12"/>
    </row>
    <row r="893" spans="1:7" x14ac:dyDescent="0.2">
      <c r="A893" s="24"/>
      <c r="B893" s="12"/>
      <c r="C893" s="12"/>
      <c r="D893" s="25"/>
      <c r="E893" s="26"/>
      <c r="F893" s="12"/>
      <c r="G893" s="12"/>
    </row>
    <row r="894" spans="1:7" x14ac:dyDescent="0.2">
      <c r="A894" s="24"/>
      <c r="B894" s="12"/>
      <c r="C894" s="12"/>
      <c r="D894" s="25"/>
      <c r="E894" s="26"/>
      <c r="F894" s="12"/>
      <c r="G894" s="12"/>
    </row>
    <row r="895" spans="1:7" x14ac:dyDescent="0.2">
      <c r="A895" s="24"/>
      <c r="B895" s="12"/>
      <c r="C895" s="12"/>
      <c r="D895" s="25"/>
      <c r="E895" s="26"/>
      <c r="F895" s="12"/>
      <c r="G895" s="12"/>
    </row>
    <row r="896" spans="1:7" x14ac:dyDescent="0.2">
      <c r="A896" s="24"/>
      <c r="B896" s="12"/>
      <c r="C896" s="12"/>
      <c r="D896" s="25"/>
      <c r="E896" s="26"/>
      <c r="F896" s="12"/>
      <c r="G896" s="12"/>
    </row>
    <row r="897" spans="1:7" x14ac:dyDescent="0.2">
      <c r="A897" s="24"/>
      <c r="B897" s="12"/>
      <c r="C897" s="12"/>
      <c r="D897" s="25"/>
      <c r="E897" s="26"/>
      <c r="F897" s="12"/>
      <c r="G897" s="12"/>
    </row>
    <row r="898" spans="1:7" x14ac:dyDescent="0.2">
      <c r="A898" s="24"/>
      <c r="B898" s="12"/>
      <c r="C898" s="12"/>
      <c r="D898" s="25"/>
      <c r="E898" s="26"/>
      <c r="F898" s="12"/>
      <c r="G898" s="12"/>
    </row>
    <row r="899" spans="1:7" x14ac:dyDescent="0.2">
      <c r="A899" s="24"/>
      <c r="B899" s="12"/>
      <c r="C899" s="12"/>
      <c r="D899" s="25"/>
      <c r="E899" s="26"/>
      <c r="F899" s="12"/>
      <c r="G899" s="12"/>
    </row>
    <row r="900" spans="1:7" x14ac:dyDescent="0.2">
      <c r="A900" s="24"/>
      <c r="B900" s="12"/>
      <c r="C900" s="12"/>
      <c r="D900" s="25"/>
      <c r="E900" s="26"/>
      <c r="F900" s="12"/>
      <c r="G900" s="12"/>
    </row>
    <row r="901" spans="1:7" x14ac:dyDescent="0.2">
      <c r="A901" s="24"/>
      <c r="B901" s="12"/>
      <c r="C901" s="12"/>
      <c r="D901" s="25"/>
      <c r="E901" s="26"/>
      <c r="F901" s="12"/>
      <c r="G901" s="12"/>
    </row>
    <row r="902" spans="1:7" x14ac:dyDescent="0.2">
      <c r="A902" s="24"/>
      <c r="B902" s="12"/>
      <c r="C902" s="12"/>
      <c r="D902" s="25"/>
      <c r="E902" s="26"/>
      <c r="F902" s="12"/>
      <c r="G902" s="12"/>
    </row>
    <row r="903" spans="1:7" x14ac:dyDescent="0.2">
      <c r="A903" s="24"/>
      <c r="B903" s="12"/>
      <c r="C903" s="12"/>
      <c r="D903" s="25"/>
      <c r="E903" s="26"/>
      <c r="F903" s="12"/>
      <c r="G903" s="12"/>
    </row>
    <row r="904" spans="1:7" x14ac:dyDescent="0.2">
      <c r="A904" s="24"/>
      <c r="B904" s="12"/>
      <c r="C904" s="12"/>
      <c r="D904" s="25"/>
      <c r="E904" s="26"/>
      <c r="F904" s="12"/>
      <c r="G904" s="12"/>
    </row>
    <row r="905" spans="1:7" x14ac:dyDescent="0.2">
      <c r="A905" s="24"/>
      <c r="B905" s="12"/>
      <c r="C905" s="12"/>
      <c r="D905" s="25"/>
      <c r="E905" s="26"/>
      <c r="F905" s="12"/>
      <c r="G905" s="12"/>
    </row>
    <row r="906" spans="1:7" x14ac:dyDescent="0.2">
      <c r="A906" s="24"/>
      <c r="B906" s="12"/>
      <c r="C906" s="12"/>
      <c r="D906" s="25"/>
      <c r="E906" s="26"/>
      <c r="F906" s="12"/>
      <c r="G906" s="12"/>
    </row>
    <row r="907" spans="1:7" x14ac:dyDescent="0.2">
      <c r="A907" s="24"/>
      <c r="B907" s="12"/>
      <c r="C907" s="12"/>
      <c r="D907" s="25"/>
      <c r="E907" s="26"/>
      <c r="F907" s="12"/>
      <c r="G907" s="12"/>
    </row>
    <row r="908" spans="1:7" x14ac:dyDescent="0.2">
      <c r="A908" s="24"/>
      <c r="B908" s="12"/>
      <c r="C908" s="12"/>
      <c r="D908" s="25"/>
      <c r="E908" s="26"/>
      <c r="F908" s="12"/>
      <c r="G908" s="12"/>
    </row>
    <row r="909" spans="1:7" x14ac:dyDescent="0.2">
      <c r="A909" s="24"/>
      <c r="B909" s="12"/>
      <c r="C909" s="12"/>
      <c r="D909" s="25"/>
      <c r="E909" s="26"/>
      <c r="F909" s="12"/>
      <c r="G909" s="12"/>
    </row>
    <row r="910" spans="1:7" x14ac:dyDescent="0.2">
      <c r="A910" s="24"/>
      <c r="B910" s="12"/>
      <c r="C910" s="12"/>
      <c r="D910" s="25"/>
      <c r="E910" s="26"/>
      <c r="F910" s="12"/>
      <c r="G910" s="12"/>
    </row>
    <row r="911" spans="1:7" x14ac:dyDescent="0.2">
      <c r="A911" s="24"/>
      <c r="B911" s="12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5</vt:i4>
      </vt:variant>
    </vt:vector>
  </HeadingPairs>
  <TitlesOfParts>
    <vt:vector size="13" baseType="lpstr">
      <vt:lpstr>Tranchen</vt:lpstr>
      <vt:lpstr>Wochensummen</vt:lpstr>
      <vt:lpstr>Täglich pro Woche</vt:lpstr>
      <vt:lpstr>Details 27.11.2017</vt:lpstr>
      <vt:lpstr>Details 28.11.2017</vt:lpstr>
      <vt:lpstr>Details 29.11.2017</vt:lpstr>
      <vt:lpstr>Details 30.11.2017</vt:lpstr>
      <vt:lpstr>Details 01.12.2017</vt:lpstr>
      <vt:lpstr>Tag1_Fills</vt:lpstr>
      <vt:lpstr>Tag2_Fills</vt:lpstr>
      <vt:lpstr>Tag3_Fills</vt:lpstr>
      <vt:lpstr>Tag4_Fills</vt:lpstr>
      <vt:lpstr>Tag5_Fills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AZSE 1</cp:lastModifiedBy>
  <dcterms:created xsi:type="dcterms:W3CDTF">2014-01-09T08:52:14Z</dcterms:created>
  <dcterms:modified xsi:type="dcterms:W3CDTF">2017-12-04T14:55:10Z</dcterms:modified>
</cp:coreProperties>
</file>