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21.08.2017" sheetId="5" r:id="rId4"/>
    <sheet name="Details 22.08.2017" sheetId="6" r:id="rId5"/>
    <sheet name="Details 23.08.2017" sheetId="7" r:id="rId6"/>
    <sheet name="Details 24.08.2017" sheetId="8" r:id="rId7"/>
    <sheet name="Details 25.08.2017" sheetId="11" r:id="rId8"/>
  </sheets>
  <definedNames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21.08.2017'!$A$1</definedName>
    <definedName name="Tag2_Fills">'Details 22.08.2017'!$A$1</definedName>
    <definedName name="Tag3_Fills">'Details 23.08.2017'!$A$1</definedName>
    <definedName name="Tag4_Fills">'Details 24.08.2017'!$A$1</definedName>
    <definedName name="Tag5_Fills">'Details 25.08.2017'!$A$1</definedName>
  </definedNames>
  <calcPr calcId="145621" concurrentCalc="0"/>
</workbook>
</file>

<file path=xl/calcChain.xml><?xml version="1.0" encoding="utf-8"?>
<calcChain xmlns="http://schemas.openxmlformats.org/spreadsheetml/2006/main">
  <c r="A7" i="1" l="1"/>
  <c r="A8" i="1"/>
  <c r="A9" i="1"/>
  <c r="B1" i="11"/>
  <c r="E11" i="1"/>
  <c r="E20" i="10"/>
  <c r="E22" i="10"/>
  <c r="B11" i="1"/>
  <c r="B20" i="10"/>
  <c r="C11" i="1"/>
  <c r="C20" i="10"/>
  <c r="C22" i="10"/>
  <c r="C7" i="12"/>
  <c r="C9" i="12"/>
  <c r="B1" i="8"/>
  <c r="B1" i="7"/>
  <c r="B1" i="6"/>
  <c r="B1" i="5"/>
  <c r="B22" i="10"/>
  <c r="B7" i="12"/>
  <c r="B9" i="12"/>
  <c r="D11" i="1"/>
  <c r="D20" i="10"/>
  <c r="A10" i="1"/>
  <c r="A20" i="10"/>
  <c r="A4" i="10"/>
  <c r="A4" i="12"/>
  <c r="D22" i="10"/>
  <c r="D7" i="12"/>
  <c r="E7" i="12"/>
  <c r="E9" i="12"/>
  <c r="D9" i="12"/>
  <c r="A4" i="1"/>
</calcChain>
</file>

<file path=xl/sharedStrings.xml><?xml version="1.0" encoding="utf-8"?>
<sst xmlns="http://schemas.openxmlformats.org/spreadsheetml/2006/main" count="1173" uniqueCount="242">
  <si>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</si>
  <si>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</si>
  <si>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</si>
  <si>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</si>
  <si>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</si>
  <si>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</si>
  <si>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</si>
  <si>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</si>
  <si>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</si>
  <si>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</si>
  <si>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</si>
  <si>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</si>
  <si>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</si>
  <si>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</si>
  <si>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</si>
  <si>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</si>
  <si>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</si>
  <si>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</si>
  <si>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</si>
  <si>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</si>
  <si>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</si>
  <si>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</si>
  <si>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</si>
  <si>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</si>
  <si>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</si>
  <si>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</si>
  <si>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</si>
  <si>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</si>
  <si>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</si>
  <si>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</si>
  <si>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10.07.2017 - 14.07.2017</t>
  </si>
  <si>
    <t>17.07.2017 - 21.07.2017</t>
  </si>
  <si>
    <t>19.06.2017 - 23.06.2017</t>
  </si>
  <si>
    <t>24.07.2017 - 28.07.2017</t>
  </si>
  <si>
    <t>31.07.2017 - 04.08.2017</t>
  </si>
  <si>
    <t>07.08.2017 - 11.08.2017</t>
  </si>
  <si>
    <t>14.08.2017 - 18.08.2017</t>
  </si>
  <si>
    <t>21.08.2017</t>
  </si>
  <si>
    <t>17:29:56:214</t>
  </si>
  <si>
    <t>Kauf</t>
  </si>
  <si>
    <t>EUR</t>
  </si>
  <si>
    <t>Xetra</t>
  </si>
  <si>
    <t>17:17:29:881</t>
  </si>
  <si>
    <t>17:03:18:160</t>
  </si>
  <si>
    <t>16:47:19:121</t>
  </si>
  <si>
    <t>16:33:46:144</t>
  </si>
  <si>
    <t>16:33:46:143</t>
  </si>
  <si>
    <t>16:17:20:205</t>
  </si>
  <si>
    <t>16:00:47:972</t>
  </si>
  <si>
    <t>15:51:53:123</t>
  </si>
  <si>
    <t>15:40:45:373</t>
  </si>
  <si>
    <t>15:23:47:822</t>
  </si>
  <si>
    <t>15:23:46:426</t>
  </si>
  <si>
    <t>15:03:09:064</t>
  </si>
  <si>
    <t>14:40:09:183</t>
  </si>
  <si>
    <t>14:40:09:177</t>
  </si>
  <si>
    <t>14:16:56:065</t>
  </si>
  <si>
    <t>13:55:32:783</t>
  </si>
  <si>
    <t>13:30:25:395</t>
  </si>
  <si>
    <t>13:03:36:487</t>
  </si>
  <si>
    <t>12:39:50:406</t>
  </si>
  <si>
    <t>12:17:20:481</t>
  </si>
  <si>
    <t>11:54:15:313</t>
  </si>
  <si>
    <t>11:50:20:117</t>
  </si>
  <si>
    <t>11:39:49:650</t>
  </si>
  <si>
    <t>11:38:54:490</t>
  </si>
  <si>
    <t>11:38:20:020</t>
  </si>
  <si>
    <t>11:28:13:651</t>
  </si>
  <si>
    <t>11:16:19:064</t>
  </si>
  <si>
    <t>11:04:37:469</t>
  </si>
  <si>
    <t>11:04:26:873</t>
  </si>
  <si>
    <t>10:56:10:352</t>
  </si>
  <si>
    <t>10:47:58:282</t>
  </si>
  <si>
    <t>10:41:11:852</t>
  </si>
  <si>
    <t>10:32:05:702</t>
  </si>
  <si>
    <t>10:24:07:127</t>
  </si>
  <si>
    <t>10:24:07:126</t>
  </si>
  <si>
    <t>10:16:43:606</t>
  </si>
  <si>
    <t>10:09:37:806</t>
  </si>
  <si>
    <t>10:02:43:765</t>
  </si>
  <si>
    <t>09:54:17:243</t>
  </si>
  <si>
    <t>09:54:13:012</t>
  </si>
  <si>
    <t>09:45:42:523</t>
  </si>
  <si>
    <t>09:37:10:389</t>
  </si>
  <si>
    <t>09:31:15:621</t>
  </si>
  <si>
    <t>09:25:35:485</t>
  </si>
  <si>
    <t>09:20:27:544</t>
  </si>
  <si>
    <t>09:15:10:601</t>
  </si>
  <si>
    <t>09:11:25:859</t>
  </si>
  <si>
    <t>09:11:25:858</t>
  </si>
  <si>
    <t>09:07:30:888</t>
  </si>
  <si>
    <t>09:05:27:200</t>
  </si>
  <si>
    <t>09:00:23:901</t>
  </si>
  <si>
    <t>17:20:18:188</t>
  </si>
  <si>
    <t>17:10:54:531</t>
  </si>
  <si>
    <t>17:01:27:221</t>
  </si>
  <si>
    <t>16:48:18:438</t>
  </si>
  <si>
    <t>16:36:36:710</t>
  </si>
  <si>
    <t>16:25:00:343</t>
  </si>
  <si>
    <t>16:24:50:495</t>
  </si>
  <si>
    <t>16:15:20:725</t>
  </si>
  <si>
    <t>16:00:00:063</t>
  </si>
  <si>
    <t>15:48:24:416</t>
  </si>
  <si>
    <t>15:38:26:235</t>
  </si>
  <si>
    <t>15:26:23:594</t>
  </si>
  <si>
    <t>15:13:10:721</t>
  </si>
  <si>
    <t>14:57:28:084</t>
  </si>
  <si>
    <t>14:41:04:754</t>
  </si>
  <si>
    <t>14:25:08:724</t>
  </si>
  <si>
    <t>14:11:37:406</t>
  </si>
  <si>
    <t>13:54:47:751</t>
  </si>
  <si>
    <t>13:38:04:203</t>
  </si>
  <si>
    <t>13:14:04:393</t>
  </si>
  <si>
    <t>12:58:00:789</t>
  </si>
  <si>
    <t>12:42:35:379</t>
  </si>
  <si>
    <t>12:25:02:605</t>
  </si>
  <si>
    <t>12:11:04:203</t>
  </si>
  <si>
    <t>11:51:33:882</t>
  </si>
  <si>
    <t>11:35:26:150</t>
  </si>
  <si>
    <t>11:17:19:910</t>
  </si>
  <si>
    <t>10:59:59:680</t>
  </si>
  <si>
    <t>10:46:47:138</t>
  </si>
  <si>
    <t>10:33:39:831</t>
  </si>
  <si>
    <t>10:29:35:460</t>
  </si>
  <si>
    <t>10:28:07:966</t>
  </si>
  <si>
    <t>10:16:02:172</t>
  </si>
  <si>
    <t>10:02:44:571</t>
  </si>
  <si>
    <t>09:55:07:299</t>
  </si>
  <si>
    <t>09:55:04:329</t>
  </si>
  <si>
    <t>09:37:17:874</t>
  </si>
  <si>
    <t>09:27:40:658</t>
  </si>
  <si>
    <t>09:19:16:455</t>
  </si>
  <si>
    <t>09:12:06:512</t>
  </si>
  <si>
    <t>09:08:37:864</t>
  </si>
  <si>
    <t>09:00:33:668</t>
  </si>
  <si>
    <t>23.08.2017</t>
  </si>
  <si>
    <t>17:29:55:031</t>
  </si>
  <si>
    <t>17:21:35:476</t>
  </si>
  <si>
    <t>17:09:20:876</t>
  </si>
  <si>
    <t>16:57:48:295</t>
  </si>
  <si>
    <t>16:49:04:065</t>
  </si>
  <si>
    <t>16:32:15:374</t>
  </si>
  <si>
    <t>16:20:13:493</t>
  </si>
  <si>
    <t>16:07:48:161</t>
  </si>
  <si>
    <t>15:55:07:565</t>
  </si>
  <si>
    <t>15:44:09:018</t>
  </si>
  <si>
    <t>15:33:21:021</t>
  </si>
  <si>
    <t>15:19:33:523</t>
  </si>
  <si>
    <t>15:01:37:325</t>
  </si>
  <si>
    <t>14:46:23:441</t>
  </si>
  <si>
    <t>14:30:18:469</t>
  </si>
  <si>
    <t>14:15:06:895</t>
  </si>
  <si>
    <t>13:58:15:186</t>
  </si>
  <si>
    <t>13:40:48:234</t>
  </si>
  <si>
    <t>13:18:10:258</t>
  </si>
  <si>
    <t>12:58:44:220</t>
  </si>
  <si>
    <t>12:57:05:312</t>
  </si>
  <si>
    <t>12:38:58:846</t>
  </si>
  <si>
    <t>12:21:46:140</t>
  </si>
  <si>
    <t>11:57:13:730</t>
  </si>
  <si>
    <t>11:57:13:721</t>
  </si>
  <si>
    <t>11:38:06:024</t>
  </si>
  <si>
    <t>11:38:06:023</t>
  </si>
  <si>
    <t>11:15:49:015</t>
  </si>
  <si>
    <t>10:55:30:467</t>
  </si>
  <si>
    <t>10:55:30:466</t>
  </si>
  <si>
    <t>10:37:40:114</t>
  </si>
  <si>
    <t>10:22:08:706</t>
  </si>
  <si>
    <t>10:05:19:024</t>
  </si>
  <si>
    <t>09:51:29:796</t>
  </si>
  <si>
    <t>09:34:24:260</t>
  </si>
  <si>
    <t>09:23:54:812</t>
  </si>
  <si>
    <t>09:14:13:065</t>
  </si>
  <si>
    <t>09:07:56:511</t>
  </si>
  <si>
    <t>09:00:32:509</t>
  </si>
  <si>
    <t>09:00:32:507</t>
  </si>
  <si>
    <t>09:00:09:685</t>
  </si>
  <si>
    <t>24.08.2017</t>
  </si>
  <si>
    <t>17:29:57:252</t>
  </si>
  <si>
    <t>17:17:01:349</t>
  </si>
  <si>
    <t>17:04:59:045</t>
  </si>
  <si>
    <t>16:52:34:668</t>
  </si>
  <si>
    <t>16:40:02:983</t>
  </si>
  <si>
    <t>16:28:04:381</t>
  </si>
  <si>
    <t>16:15:44:241</t>
  </si>
  <si>
    <t>16:15:44:233</t>
  </si>
  <si>
    <t>16:15:44:232</t>
  </si>
  <si>
    <t>16:03:25:222</t>
  </si>
  <si>
    <t>15:53:19:423</t>
  </si>
  <si>
    <t>15:40:30:220</t>
  </si>
  <si>
    <t>15:37:00:393</t>
  </si>
  <si>
    <t>15:25:45:409</t>
  </si>
  <si>
    <t>15:04:22:517</t>
  </si>
  <si>
    <t>14:43:28:688</t>
  </si>
  <si>
    <t>14:25:10:478</t>
  </si>
  <si>
    <t>14:07:06:811</t>
  </si>
  <si>
    <t>13:45:39:336</t>
  </si>
  <si>
    <t>13:20:16:676</t>
  </si>
  <si>
    <t>13:04:08:744</t>
  </si>
  <si>
    <t>12:43:57:407</t>
  </si>
  <si>
    <t>12:21:35:666</t>
  </si>
  <si>
    <t>12:01:36:648</t>
  </si>
  <si>
    <t>11:40:13:508</t>
  </si>
  <si>
    <t>11:15:02:272</t>
  </si>
  <si>
    <t>10:56:54:229</t>
  </si>
  <si>
    <t>10:38:09:242</t>
  </si>
  <si>
    <t>10:20:05:215</t>
  </si>
  <si>
    <t>10:07:06:866</t>
  </si>
  <si>
    <t>09:54:42:778</t>
  </si>
  <si>
    <t>09:46:02:487</t>
  </si>
  <si>
    <t>09:32:57:038</t>
  </si>
  <si>
    <t>09:25:50:400</t>
  </si>
  <si>
    <t>09:15:02:019</t>
  </si>
  <si>
    <t>09:10:39:294</t>
  </si>
  <si>
    <t>09:09:16:787</t>
  </si>
  <si>
    <t>09:08:26:394</t>
  </si>
  <si>
    <t>09:01:00:511</t>
  </si>
  <si>
    <t>25.08.2017</t>
  </si>
  <si>
    <t>17:17:47:876</t>
  </si>
  <si>
    <t>16:59:17:444</t>
  </si>
  <si>
    <t>16:41:00:593</t>
  </si>
  <si>
    <t>16:22:52:123</t>
  </si>
  <si>
    <t>16:05:23:303</t>
  </si>
  <si>
    <t>15:49:38:443</t>
  </si>
  <si>
    <t>15:28:01:019</t>
  </si>
  <si>
    <t>15:01:08:479</t>
  </si>
  <si>
    <t>14:31:13:576</t>
  </si>
  <si>
    <t>14:14:28:907</t>
  </si>
  <si>
    <t>13:41:27:653</t>
  </si>
  <si>
    <t>13:08:39:718</t>
  </si>
  <si>
    <t>12:36:34:261</t>
  </si>
  <si>
    <t>12:06:26:860</t>
  </si>
  <si>
    <t>12:06:19:965</t>
  </si>
  <si>
    <t>11:35:20:665</t>
  </si>
  <si>
    <t>11:00:11:789</t>
  </si>
  <si>
    <t>10:34:30:562</t>
  </si>
  <si>
    <t>10:11:05:664</t>
  </si>
  <si>
    <t>09:47:48:467</t>
  </si>
  <si>
    <t>09:28:48:096</t>
  </si>
  <si>
    <t>09:14:25:032</t>
  </si>
  <si>
    <t>09:11:09:895</t>
  </si>
  <si>
    <t>09:01:00:100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</si>
</sst>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30" sqref="D30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17.02.2017 - 25.08.2017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Wochensummen!B22</f>
        <v>3344767</v>
      </c>
      <c r="C7" s="13">
        <f>Wochensummen!C22</f>
        <v>0.73346214442013136</v>
      </c>
      <c r="D7" s="7">
        <f>Wochensummen!D22</f>
        <v>175.08706900166737</v>
      </c>
      <c r="E7" s="10">
        <f>Wochensummen!E22</f>
        <v>585625450.52349997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10817745</v>
      </c>
      <c r="C9" s="16">
        <f t="shared" ref="C9:E9" si="0">SUM(C6:C8)</f>
        <v>2.3686870897155363</v>
      </c>
      <c r="D9" s="17">
        <f>E9/B9</f>
        <v>171.62500025630106</v>
      </c>
      <c r="E9" s="18">
        <f t="shared" si="0"/>
        <v>1856595488.3975997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A19" sqref="A19:E1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15.05.2017 - 25.08.2017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6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2.75" x14ac:dyDescent="0.2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2.75" x14ac:dyDescent="0.2">
      <c r="A11" s="3" t="s">
        <v>32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2.75" x14ac:dyDescent="0.2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2.75" x14ac:dyDescent="0.2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2.75" x14ac:dyDescent="0.2">
      <c r="A14" s="3" t="s">
        <v>30</v>
      </c>
      <c r="B14" s="11">
        <v>168365</v>
      </c>
      <c r="C14" s="13">
        <v>3.6841356673960608E-2</v>
      </c>
      <c r="D14" s="7">
        <v>181.79810970035339</v>
      </c>
      <c r="E14" s="13">
        <v>30608438.739700001</v>
      </c>
      <c r="F14" s="8"/>
      <c r="P14"/>
      <c r="Q14"/>
      <c r="R14"/>
    </row>
    <row r="15" spans="1:18" ht="12.75" x14ac:dyDescent="0.2">
      <c r="A15" s="3" t="s">
        <v>31</v>
      </c>
      <c r="B15" s="11">
        <v>238043</v>
      </c>
      <c r="C15" s="13">
        <v>5.208818380743982E-2</v>
      </c>
      <c r="D15" s="7">
        <v>178.92928893519237</v>
      </c>
      <c r="E15" s="13">
        <v>42592864.725999996</v>
      </c>
      <c r="F15" s="8"/>
      <c r="P15"/>
      <c r="Q15"/>
      <c r="R15"/>
    </row>
    <row r="16" spans="1:18" ht="12.75" x14ac:dyDescent="0.2">
      <c r="A16" s="3" t="s">
        <v>33</v>
      </c>
      <c r="B16" s="11">
        <v>269162</v>
      </c>
      <c r="C16" s="13">
        <v>5.8897592997811818E-2</v>
      </c>
      <c r="D16" s="7">
        <v>179.47024833966162</v>
      </c>
      <c r="E16" s="13">
        <v>48306570.983600006</v>
      </c>
      <c r="F16" s="8"/>
      <c r="P16"/>
      <c r="Q16"/>
      <c r="R16"/>
    </row>
    <row r="17" spans="1:18" ht="12.75" x14ac:dyDescent="0.2">
      <c r="A17" s="3" t="s">
        <v>34</v>
      </c>
      <c r="B17" s="11">
        <v>159897</v>
      </c>
      <c r="C17" s="13">
        <v>3.4988402625820571E-2</v>
      </c>
      <c r="D17" s="7">
        <v>182.30198796975552</v>
      </c>
      <c r="E17" s="13">
        <v>29149540.970399998</v>
      </c>
      <c r="F17" s="8"/>
      <c r="P17"/>
      <c r="Q17"/>
      <c r="R17"/>
    </row>
    <row r="18" spans="1:18" ht="12.75" x14ac:dyDescent="0.2">
      <c r="A18" s="3" t="s">
        <v>35</v>
      </c>
      <c r="B18" s="11">
        <v>96444</v>
      </c>
      <c r="C18" s="13">
        <v>2.1103719912472649E-2</v>
      </c>
      <c r="D18" s="7">
        <v>183.97547152337106</v>
      </c>
      <c r="E18" s="13">
        <v>17743330.375599999</v>
      </c>
      <c r="F18" s="8"/>
      <c r="P18"/>
      <c r="Q18"/>
      <c r="R18"/>
    </row>
    <row r="19" spans="1:18" ht="12.75" x14ac:dyDescent="0.2">
      <c r="A19" s="3" t="s">
        <v>36</v>
      </c>
      <c r="B19" s="11">
        <v>29937</v>
      </c>
      <c r="C19" s="13">
        <v>6.5507658643326047E-3</v>
      </c>
      <c r="D19" s="7">
        <v>182.98757246217059</v>
      </c>
      <c r="E19" s="13">
        <v>5478098.9568000007</v>
      </c>
      <c r="F19" s="8"/>
      <c r="P19"/>
      <c r="Q19"/>
      <c r="R19"/>
    </row>
    <row r="20" spans="1:18" ht="12.75" x14ac:dyDescent="0.2">
      <c r="A20" s="3" t="str">
        <f>TEXT(MIN('Täglich pro Woche'!A6:A10),"TT.MM.JJJJ")&amp;" - "&amp;TEXT(MAX('Täglich pro Woche'!A6:A10),"TT.MM.JJJJ")</f>
        <v>21.08.2017 - 25.08.2017</v>
      </c>
      <c r="B20" s="11">
        <f>'Täglich pro Woche'!B11</f>
        <v>13141</v>
      </c>
      <c r="C20" s="13">
        <f>'Täglich pro Woche'!C11</f>
        <v>2.8754923413566742E-3</v>
      </c>
      <c r="D20" s="7">
        <f>'Täglich pro Woche'!D11</f>
        <v>182.54076832813331</v>
      </c>
      <c r="E20" s="13">
        <f>'Täglich pro Woche'!E11</f>
        <v>2398768.2365999999</v>
      </c>
      <c r="F20" s="8" t="s">
        <v>8</v>
      </c>
      <c r="P20"/>
      <c r="Q20"/>
      <c r="R20"/>
    </row>
    <row r="21" spans="1:18" ht="12.75" x14ac:dyDescent="0.2">
      <c r="A21" s="3"/>
      <c r="B21" s="11"/>
      <c r="C21" s="13"/>
      <c r="D21" s="7"/>
      <c r="E21" s="13"/>
      <c r="F21" s="8"/>
      <c r="P21"/>
      <c r="Q21"/>
      <c r="R21"/>
    </row>
    <row r="22" spans="1:18" x14ac:dyDescent="0.2">
      <c r="A22" s="14" t="s">
        <v>9</v>
      </c>
      <c r="B22" s="15">
        <f>SUM(B6:B21)</f>
        <v>3344767</v>
      </c>
      <c r="C22" s="16">
        <f>SUM(C6:C21)</f>
        <v>0.73346214442013136</v>
      </c>
      <c r="D22" s="17">
        <f>E22/B22</f>
        <v>175.08706900166737</v>
      </c>
      <c r="E22" s="16">
        <f>SUM(E6:E21)</f>
        <v>585625450.52349997</v>
      </c>
      <c r="F22" s="19"/>
      <c r="P22" s="24"/>
      <c r="Q22"/>
      <c r="R22"/>
    </row>
    <row r="23" spans="1:18" x14ac:dyDescent="0.2">
      <c r="P23"/>
      <c r="Q23"/>
      <c r="R23"/>
    </row>
    <row r="24" spans="1:18" x14ac:dyDescent="0.2">
      <c r="A24"/>
      <c r="B24"/>
      <c r="C24"/>
      <c r="D24"/>
      <c r="E24"/>
      <c r="P24"/>
      <c r="Q24"/>
      <c r="R24"/>
    </row>
  </sheetData>
  <hyperlinks>
    <hyperlink ref="F20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21.08.2017 - 25.08.2017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33">
        <v>42968</v>
      </c>
      <c r="B6" s="11">
        <v>3250</v>
      </c>
      <c r="C6" s="13">
        <v>7.1115973741794306E-4</v>
      </c>
      <c r="D6" s="7">
        <v>181.8065</v>
      </c>
      <c r="E6" s="10">
        <v>590871.125</v>
      </c>
      <c r="F6" s="8" t="s">
        <v>8</v>
      </c>
      <c r="Q6"/>
      <c r="R6"/>
      <c r="S6"/>
    </row>
    <row r="7" spans="1:19" ht="12.75" x14ac:dyDescent="0.2">
      <c r="A7" s="33">
        <f t="shared" ref="A7:A10" si="0">A6+1</f>
        <v>42969</v>
      </c>
      <c r="B7" s="11">
        <v>2960</v>
      </c>
      <c r="C7" s="13">
        <v>6.4770240700218814E-4</v>
      </c>
      <c r="D7" s="7">
        <v>182.87530000000001</v>
      </c>
      <c r="E7" s="10">
        <v>541310.88800000004</v>
      </c>
      <c r="F7" s="8" t="s">
        <v>8</v>
      </c>
      <c r="Q7"/>
      <c r="R7"/>
      <c r="S7"/>
    </row>
    <row r="8" spans="1:19" ht="12.75" x14ac:dyDescent="0.2">
      <c r="A8" s="33">
        <f t="shared" si="0"/>
        <v>42970</v>
      </c>
      <c r="B8" s="11">
        <v>2750</v>
      </c>
      <c r="C8" s="13">
        <v>6.017505470459519E-4</v>
      </c>
      <c r="D8" s="7">
        <v>182.24539999999999</v>
      </c>
      <c r="E8" s="10">
        <v>501174.85</v>
      </c>
      <c r="F8" s="8" t="s">
        <v>8</v>
      </c>
      <c r="Q8"/>
      <c r="R8"/>
      <c r="S8"/>
    </row>
    <row r="9" spans="1:19" ht="12.75" x14ac:dyDescent="0.2">
      <c r="A9" s="33">
        <f t="shared" si="0"/>
        <v>42971</v>
      </c>
      <c r="B9" s="11">
        <v>2500</v>
      </c>
      <c r="C9" s="13">
        <v>5.4704595185995622E-4</v>
      </c>
      <c r="D9" s="7">
        <v>183.1721</v>
      </c>
      <c r="E9" s="10">
        <v>457930.25</v>
      </c>
      <c r="F9" s="8" t="s">
        <v>8</v>
      </c>
      <c r="Q9"/>
      <c r="R9"/>
      <c r="S9"/>
    </row>
    <row r="10" spans="1:19" ht="12.75" x14ac:dyDescent="0.2">
      <c r="A10" s="33">
        <f t="shared" si="0"/>
        <v>42972</v>
      </c>
      <c r="B10" s="20">
        <v>1681</v>
      </c>
      <c r="C10" s="21">
        <v>3.6783369803063457E-4</v>
      </c>
      <c r="D10" s="22">
        <v>182.91560000000001</v>
      </c>
      <c r="E10" s="23">
        <v>307481.12359999999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13141</v>
      </c>
      <c r="C11" s="16">
        <f>SUM(C6:C10)</f>
        <v>2.8754923413566742E-3</v>
      </c>
      <c r="D11" s="17">
        <f>E11/B11</f>
        <v>182.54076832813331</v>
      </c>
      <c r="E11" s="18">
        <f>SUM(E6:E10)</f>
        <v>2398768.2365999999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Tag5_Fills" display="Details"/>
    <hyperlink ref="F8" location="Tag3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21.08.2017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37</v>
      </c>
      <c r="B5" s="12" t="s">
        <v>38</v>
      </c>
      <c r="C5" s="12" t="s">
        <v>39</v>
      </c>
      <c r="D5" s="29">
        <v>20</v>
      </c>
      <c r="E5" s="30">
        <v>181.1</v>
      </c>
      <c r="F5" s="12" t="s">
        <v>40</v>
      </c>
      <c r="G5" s="12" t="s">
        <v>41</v>
      </c>
    </row>
    <row r="6" spans="1:7" x14ac:dyDescent="0.2">
      <c r="A6" s="28" t="s">
        <v>37</v>
      </c>
      <c r="B6" s="12" t="s">
        <v>42</v>
      </c>
      <c r="C6" s="12" t="s">
        <v>39</v>
      </c>
      <c r="D6" s="29">
        <v>79</v>
      </c>
      <c r="E6" s="30">
        <v>181.05</v>
      </c>
      <c r="F6" s="12" t="s">
        <v>40</v>
      </c>
      <c r="G6" s="12" t="s">
        <v>41</v>
      </c>
    </row>
    <row r="7" spans="1:7" x14ac:dyDescent="0.2">
      <c r="A7" s="28" t="s">
        <v>37</v>
      </c>
      <c r="B7" s="12" t="s">
        <v>43</v>
      </c>
      <c r="C7" s="12" t="s">
        <v>39</v>
      </c>
      <c r="D7" s="29">
        <v>79</v>
      </c>
      <c r="E7" s="30">
        <v>180.75</v>
      </c>
      <c r="F7" s="12" t="s">
        <v>40</v>
      </c>
      <c r="G7" s="12" t="s">
        <v>41</v>
      </c>
    </row>
    <row r="8" spans="1:7" x14ac:dyDescent="0.2">
      <c r="A8" s="28" t="s">
        <v>37</v>
      </c>
      <c r="B8" s="12" t="s">
        <v>44</v>
      </c>
      <c r="C8" s="12" t="s">
        <v>39</v>
      </c>
      <c r="D8" s="29">
        <v>79</v>
      </c>
      <c r="E8" s="30">
        <v>180.9</v>
      </c>
      <c r="F8" s="12" t="s">
        <v>40</v>
      </c>
      <c r="G8" s="12" t="s">
        <v>41</v>
      </c>
    </row>
    <row r="9" spans="1:7" x14ac:dyDescent="0.2">
      <c r="A9" s="28" t="s">
        <v>37</v>
      </c>
      <c r="B9" s="12" t="s">
        <v>45</v>
      </c>
      <c r="C9" s="12" t="s">
        <v>39</v>
      </c>
      <c r="D9" s="29">
        <v>32</v>
      </c>
      <c r="E9" s="30">
        <v>180.95</v>
      </c>
      <c r="F9" s="12" t="s">
        <v>40</v>
      </c>
      <c r="G9" s="12" t="s">
        <v>41</v>
      </c>
    </row>
    <row r="10" spans="1:7" x14ac:dyDescent="0.2">
      <c r="A10" s="28" t="s">
        <v>37</v>
      </c>
      <c r="B10" s="12" t="s">
        <v>46</v>
      </c>
      <c r="C10" s="12" t="s">
        <v>39</v>
      </c>
      <c r="D10" s="29">
        <v>41</v>
      </c>
      <c r="E10" s="30">
        <v>180.95</v>
      </c>
      <c r="F10" s="12" t="s">
        <v>40</v>
      </c>
      <c r="G10" s="12" t="s">
        <v>41</v>
      </c>
    </row>
    <row r="11" spans="1:7" x14ac:dyDescent="0.2">
      <c r="A11" s="28" t="s">
        <v>37</v>
      </c>
      <c r="B11" s="12" t="s">
        <v>47</v>
      </c>
      <c r="C11" s="12" t="s">
        <v>39</v>
      </c>
      <c r="D11" s="29">
        <v>79</v>
      </c>
      <c r="E11" s="30">
        <v>180.6</v>
      </c>
      <c r="F11" s="12" t="s">
        <v>40</v>
      </c>
      <c r="G11" s="12" t="s">
        <v>41</v>
      </c>
    </row>
    <row r="12" spans="1:7" x14ac:dyDescent="0.2">
      <c r="A12" s="28" t="s">
        <v>37</v>
      </c>
      <c r="B12" s="12" t="s">
        <v>48</v>
      </c>
      <c r="C12" s="12" t="s">
        <v>39</v>
      </c>
      <c r="D12" s="29">
        <v>79</v>
      </c>
      <c r="E12" s="30">
        <v>180.6</v>
      </c>
      <c r="F12" s="12" t="s">
        <v>40</v>
      </c>
      <c r="G12" s="12" t="s">
        <v>41</v>
      </c>
    </row>
    <row r="13" spans="1:7" x14ac:dyDescent="0.2">
      <c r="A13" s="28" t="s">
        <v>37</v>
      </c>
      <c r="B13" s="12" t="s">
        <v>49</v>
      </c>
      <c r="C13" s="12" t="s">
        <v>39</v>
      </c>
      <c r="D13" s="29">
        <v>48</v>
      </c>
      <c r="E13" s="30">
        <v>181.25</v>
      </c>
      <c r="F13" s="12" t="s">
        <v>40</v>
      </c>
      <c r="G13" s="12" t="s">
        <v>41</v>
      </c>
    </row>
    <row r="14" spans="1:7" x14ac:dyDescent="0.2">
      <c r="A14" s="28" t="s">
        <v>37</v>
      </c>
      <c r="B14" s="12" t="s">
        <v>50</v>
      </c>
      <c r="C14" s="12" t="s">
        <v>39</v>
      </c>
      <c r="D14" s="29">
        <v>61</v>
      </c>
      <c r="E14" s="30">
        <v>181.3</v>
      </c>
      <c r="F14" s="12" t="s">
        <v>40</v>
      </c>
      <c r="G14" s="12" t="s">
        <v>41</v>
      </c>
    </row>
    <row r="15" spans="1:7" x14ac:dyDescent="0.2">
      <c r="A15" s="28" t="s">
        <v>37</v>
      </c>
      <c r="B15" s="12" t="s">
        <v>51</v>
      </c>
      <c r="C15" s="12" t="s">
        <v>39</v>
      </c>
      <c r="D15" s="29">
        <v>25</v>
      </c>
      <c r="E15" s="30">
        <v>181.85</v>
      </c>
      <c r="F15" s="12" t="s">
        <v>40</v>
      </c>
      <c r="G15" s="12" t="s">
        <v>41</v>
      </c>
    </row>
    <row r="16" spans="1:7" x14ac:dyDescent="0.2">
      <c r="A16" s="28" t="s">
        <v>37</v>
      </c>
      <c r="B16" s="12" t="s">
        <v>52</v>
      </c>
      <c r="C16" s="12" t="s">
        <v>39</v>
      </c>
      <c r="D16" s="29">
        <v>54</v>
      </c>
      <c r="E16" s="30">
        <v>181.85</v>
      </c>
      <c r="F16" s="12" t="s">
        <v>40</v>
      </c>
      <c r="G16" s="12" t="s">
        <v>41</v>
      </c>
    </row>
    <row r="17" spans="1:7" x14ac:dyDescent="0.2">
      <c r="A17" s="28" t="s">
        <v>37</v>
      </c>
      <c r="B17" s="12" t="s">
        <v>53</v>
      </c>
      <c r="C17" s="12" t="s">
        <v>39</v>
      </c>
      <c r="D17" s="29">
        <v>35</v>
      </c>
      <c r="E17" s="30">
        <v>182.1</v>
      </c>
      <c r="F17" s="12" t="s">
        <v>40</v>
      </c>
      <c r="G17" s="12" t="s">
        <v>41</v>
      </c>
    </row>
    <row r="18" spans="1:7" x14ac:dyDescent="0.2">
      <c r="A18" s="28" t="s">
        <v>37</v>
      </c>
      <c r="B18" s="12" t="s">
        <v>53</v>
      </c>
      <c r="C18" s="12" t="s">
        <v>39</v>
      </c>
      <c r="D18" s="29">
        <v>44</v>
      </c>
      <c r="E18" s="30">
        <v>182.1</v>
      </c>
      <c r="F18" s="12" t="s">
        <v>40</v>
      </c>
      <c r="G18" s="12" t="s">
        <v>41</v>
      </c>
    </row>
    <row r="19" spans="1:7" x14ac:dyDescent="0.2">
      <c r="A19" s="28" t="s">
        <v>37</v>
      </c>
      <c r="B19" s="12" t="s">
        <v>54</v>
      </c>
      <c r="C19" s="12" t="s">
        <v>39</v>
      </c>
      <c r="D19" s="29">
        <v>60</v>
      </c>
      <c r="E19" s="30">
        <v>182.05</v>
      </c>
      <c r="F19" s="12" t="s">
        <v>40</v>
      </c>
      <c r="G19" s="12" t="s">
        <v>41</v>
      </c>
    </row>
    <row r="20" spans="1:7" x14ac:dyDescent="0.2">
      <c r="A20" s="28" t="s">
        <v>37</v>
      </c>
      <c r="B20" s="12" t="s">
        <v>55</v>
      </c>
      <c r="C20" s="12" t="s">
        <v>39</v>
      </c>
      <c r="D20" s="29">
        <v>19</v>
      </c>
      <c r="E20" s="30">
        <v>182.05</v>
      </c>
      <c r="F20" s="12" t="s">
        <v>40</v>
      </c>
      <c r="G20" s="12" t="s">
        <v>41</v>
      </c>
    </row>
    <row r="21" spans="1:7" x14ac:dyDescent="0.2">
      <c r="A21" s="28" t="s">
        <v>37</v>
      </c>
      <c r="B21" s="12" t="s">
        <v>56</v>
      </c>
      <c r="C21" s="12" t="s">
        <v>39</v>
      </c>
      <c r="D21" s="29">
        <v>79</v>
      </c>
      <c r="E21" s="30">
        <v>182.35</v>
      </c>
      <c r="F21" s="12" t="s">
        <v>40</v>
      </c>
      <c r="G21" s="12" t="s">
        <v>41</v>
      </c>
    </row>
    <row r="22" spans="1:7" x14ac:dyDescent="0.2">
      <c r="A22" s="28" t="s">
        <v>37</v>
      </c>
      <c r="B22" s="12" t="s">
        <v>57</v>
      </c>
      <c r="C22" s="12" t="s">
        <v>39</v>
      </c>
      <c r="D22" s="29">
        <v>79</v>
      </c>
      <c r="E22" s="30">
        <v>182.35</v>
      </c>
      <c r="F22" s="12" t="s">
        <v>40</v>
      </c>
      <c r="G22" s="12" t="s">
        <v>41</v>
      </c>
    </row>
    <row r="23" spans="1:7" x14ac:dyDescent="0.2">
      <c r="A23" s="28" t="s">
        <v>37</v>
      </c>
      <c r="B23" s="12" t="s">
        <v>58</v>
      </c>
      <c r="C23" s="12" t="s">
        <v>39</v>
      </c>
      <c r="D23" s="29">
        <v>79</v>
      </c>
      <c r="E23" s="30">
        <v>182.5</v>
      </c>
      <c r="F23" s="12" t="s">
        <v>40</v>
      </c>
      <c r="G23" s="12" t="s">
        <v>41</v>
      </c>
    </row>
    <row r="24" spans="1:7" x14ac:dyDescent="0.2">
      <c r="A24" s="28" t="s">
        <v>37</v>
      </c>
      <c r="B24" s="12" t="s">
        <v>59</v>
      </c>
      <c r="C24" s="12" t="s">
        <v>39</v>
      </c>
      <c r="D24" s="29">
        <v>78</v>
      </c>
      <c r="E24" s="30">
        <v>182.7</v>
      </c>
      <c r="F24" s="12" t="s">
        <v>40</v>
      </c>
      <c r="G24" s="12" t="s">
        <v>41</v>
      </c>
    </row>
    <row r="25" spans="1:7" x14ac:dyDescent="0.2">
      <c r="A25" s="28" t="s">
        <v>37</v>
      </c>
      <c r="B25" s="12" t="s">
        <v>59</v>
      </c>
      <c r="C25" s="12" t="s">
        <v>39</v>
      </c>
      <c r="D25" s="29">
        <v>1</v>
      </c>
      <c r="E25" s="30">
        <v>182.7</v>
      </c>
      <c r="F25" s="12" t="s">
        <v>40</v>
      </c>
      <c r="G25" s="12" t="s">
        <v>41</v>
      </c>
    </row>
    <row r="26" spans="1:7" x14ac:dyDescent="0.2">
      <c r="A26" s="28" t="s">
        <v>37</v>
      </c>
      <c r="B26" s="12" t="s">
        <v>60</v>
      </c>
      <c r="C26" s="12" t="s">
        <v>39</v>
      </c>
      <c r="D26" s="29">
        <v>58</v>
      </c>
      <c r="E26" s="30">
        <v>182.8</v>
      </c>
      <c r="F26" s="12" t="s">
        <v>40</v>
      </c>
      <c r="G26" s="12" t="s">
        <v>41</v>
      </c>
    </row>
    <row r="27" spans="1:7" x14ac:dyDescent="0.2">
      <c r="A27" s="28" t="s">
        <v>37</v>
      </c>
      <c r="B27" s="12" t="s">
        <v>60</v>
      </c>
      <c r="C27" s="12" t="s">
        <v>39</v>
      </c>
      <c r="D27" s="29">
        <v>21</v>
      </c>
      <c r="E27" s="30">
        <v>182.8</v>
      </c>
      <c r="F27" s="12" t="s">
        <v>40</v>
      </c>
      <c r="G27" s="12" t="s">
        <v>41</v>
      </c>
    </row>
    <row r="28" spans="1:7" x14ac:dyDescent="0.2">
      <c r="A28" s="28" t="s">
        <v>37</v>
      </c>
      <c r="B28" s="12" t="s">
        <v>61</v>
      </c>
      <c r="C28" s="12" t="s">
        <v>39</v>
      </c>
      <c r="D28" s="29">
        <v>79</v>
      </c>
      <c r="E28" s="30">
        <v>182.5</v>
      </c>
      <c r="F28" s="12" t="s">
        <v>40</v>
      </c>
      <c r="G28" s="12" t="s">
        <v>41</v>
      </c>
    </row>
    <row r="29" spans="1:7" x14ac:dyDescent="0.2">
      <c r="A29" s="28" t="s">
        <v>37</v>
      </c>
      <c r="B29" s="12" t="s">
        <v>62</v>
      </c>
      <c r="C29" s="12" t="s">
        <v>39</v>
      </c>
      <c r="D29" s="29">
        <v>79</v>
      </c>
      <c r="E29" s="30">
        <v>182.3</v>
      </c>
      <c r="F29" s="12" t="s">
        <v>40</v>
      </c>
      <c r="G29" s="12" t="s">
        <v>41</v>
      </c>
    </row>
    <row r="30" spans="1:7" x14ac:dyDescent="0.2">
      <c r="A30" s="28" t="s">
        <v>37</v>
      </c>
      <c r="B30" s="12" t="s">
        <v>63</v>
      </c>
      <c r="C30" s="12" t="s">
        <v>39</v>
      </c>
      <c r="D30" s="29">
        <v>79</v>
      </c>
      <c r="E30" s="30">
        <v>182.25</v>
      </c>
      <c r="F30" s="12" t="s">
        <v>40</v>
      </c>
      <c r="G30" s="12" t="s">
        <v>41</v>
      </c>
    </row>
    <row r="31" spans="1:7" x14ac:dyDescent="0.2">
      <c r="A31" s="28" t="s">
        <v>37</v>
      </c>
      <c r="B31" s="12" t="s">
        <v>64</v>
      </c>
      <c r="C31" s="12" t="s">
        <v>39</v>
      </c>
      <c r="D31" s="29">
        <v>10</v>
      </c>
      <c r="E31" s="30">
        <v>182.3</v>
      </c>
      <c r="F31" s="12" t="s">
        <v>40</v>
      </c>
      <c r="G31" s="12" t="s">
        <v>41</v>
      </c>
    </row>
    <row r="32" spans="1:7" x14ac:dyDescent="0.2">
      <c r="A32" s="28" t="s">
        <v>37</v>
      </c>
      <c r="B32" s="12" t="s">
        <v>64</v>
      </c>
      <c r="C32" s="12" t="s">
        <v>39</v>
      </c>
      <c r="D32" s="29">
        <v>4</v>
      </c>
      <c r="E32" s="30">
        <v>182.3</v>
      </c>
      <c r="F32" s="12" t="s">
        <v>40</v>
      </c>
      <c r="G32" s="12" t="s">
        <v>41</v>
      </c>
    </row>
    <row r="33" spans="1:7" x14ac:dyDescent="0.2">
      <c r="A33" s="28" t="s">
        <v>37</v>
      </c>
      <c r="B33" s="12" t="s">
        <v>65</v>
      </c>
      <c r="C33" s="12" t="s">
        <v>39</v>
      </c>
      <c r="D33" s="29">
        <v>25</v>
      </c>
      <c r="E33" s="30">
        <v>182.3</v>
      </c>
      <c r="F33" s="12" t="s">
        <v>40</v>
      </c>
      <c r="G33" s="12" t="s">
        <v>41</v>
      </c>
    </row>
    <row r="34" spans="1:7" x14ac:dyDescent="0.2">
      <c r="A34" s="28" t="s">
        <v>37</v>
      </c>
      <c r="B34" s="12" t="s">
        <v>66</v>
      </c>
      <c r="C34" s="12" t="s">
        <v>39</v>
      </c>
      <c r="D34" s="29">
        <v>40</v>
      </c>
      <c r="E34" s="30">
        <v>182.3</v>
      </c>
      <c r="F34" s="12" t="s">
        <v>40</v>
      </c>
      <c r="G34" s="12" t="s">
        <v>41</v>
      </c>
    </row>
    <row r="35" spans="1:7" x14ac:dyDescent="0.2">
      <c r="A35" s="28" t="s">
        <v>37</v>
      </c>
      <c r="B35" s="12" t="s">
        <v>67</v>
      </c>
      <c r="C35" s="12" t="s">
        <v>39</v>
      </c>
      <c r="D35" s="29">
        <v>79</v>
      </c>
      <c r="E35" s="30">
        <v>182.15</v>
      </c>
      <c r="F35" s="12" t="s">
        <v>40</v>
      </c>
      <c r="G35" s="12" t="s">
        <v>41</v>
      </c>
    </row>
    <row r="36" spans="1:7" x14ac:dyDescent="0.2">
      <c r="A36" s="28" t="s">
        <v>37</v>
      </c>
      <c r="B36" s="12" t="s">
        <v>68</v>
      </c>
      <c r="C36" s="12" t="s">
        <v>39</v>
      </c>
      <c r="D36" s="29">
        <v>79</v>
      </c>
      <c r="E36" s="30">
        <v>182.2</v>
      </c>
      <c r="F36" s="12" t="s">
        <v>40</v>
      </c>
      <c r="G36" s="12" t="s">
        <v>41</v>
      </c>
    </row>
    <row r="37" spans="1:7" x14ac:dyDescent="0.2">
      <c r="A37" s="28" t="s">
        <v>37</v>
      </c>
      <c r="B37" s="12" t="s">
        <v>69</v>
      </c>
      <c r="C37" s="12" t="s">
        <v>39</v>
      </c>
      <c r="D37" s="29">
        <v>47</v>
      </c>
      <c r="E37" s="30">
        <v>181.9</v>
      </c>
      <c r="F37" s="12" t="s">
        <v>40</v>
      </c>
      <c r="G37" s="12" t="s">
        <v>41</v>
      </c>
    </row>
    <row r="38" spans="1:7" x14ac:dyDescent="0.2">
      <c r="A38" s="28" t="s">
        <v>37</v>
      </c>
      <c r="B38" s="12" t="s">
        <v>70</v>
      </c>
      <c r="C38" s="12" t="s">
        <v>39</v>
      </c>
      <c r="D38" s="29">
        <v>32</v>
      </c>
      <c r="E38" s="30">
        <v>181.9</v>
      </c>
      <c r="F38" s="12" t="s">
        <v>40</v>
      </c>
      <c r="G38" s="12" t="s">
        <v>41</v>
      </c>
    </row>
    <row r="39" spans="1:7" x14ac:dyDescent="0.2">
      <c r="A39" s="28" t="s">
        <v>37</v>
      </c>
      <c r="B39" s="12" t="s">
        <v>71</v>
      </c>
      <c r="C39" s="12" t="s">
        <v>39</v>
      </c>
      <c r="D39" s="29">
        <v>79</v>
      </c>
      <c r="E39" s="30">
        <v>181.85</v>
      </c>
      <c r="F39" s="12" t="s">
        <v>40</v>
      </c>
      <c r="G39" s="12" t="s">
        <v>41</v>
      </c>
    </row>
    <row r="40" spans="1:7" x14ac:dyDescent="0.2">
      <c r="A40" s="28" t="s">
        <v>37</v>
      </c>
      <c r="B40" s="12" t="s">
        <v>72</v>
      </c>
      <c r="C40" s="12" t="s">
        <v>39</v>
      </c>
      <c r="D40" s="29">
        <v>79</v>
      </c>
      <c r="E40" s="30">
        <v>181.9</v>
      </c>
      <c r="F40" s="12" t="s">
        <v>40</v>
      </c>
      <c r="G40" s="12" t="s">
        <v>41</v>
      </c>
    </row>
    <row r="41" spans="1:7" x14ac:dyDescent="0.2">
      <c r="A41" s="28" t="s">
        <v>37</v>
      </c>
      <c r="B41" s="12" t="s">
        <v>73</v>
      </c>
      <c r="C41" s="12" t="s">
        <v>39</v>
      </c>
      <c r="D41" s="29">
        <v>46</v>
      </c>
      <c r="E41" s="30">
        <v>181.8</v>
      </c>
      <c r="F41" s="12" t="s">
        <v>40</v>
      </c>
      <c r="G41" s="12" t="s">
        <v>41</v>
      </c>
    </row>
    <row r="42" spans="1:7" x14ac:dyDescent="0.2">
      <c r="A42" s="28" t="s">
        <v>37</v>
      </c>
      <c r="B42" s="12" t="s">
        <v>74</v>
      </c>
      <c r="C42" s="12" t="s">
        <v>39</v>
      </c>
      <c r="D42" s="29">
        <v>79</v>
      </c>
      <c r="E42" s="30">
        <v>181.6</v>
      </c>
      <c r="F42" s="12" t="s">
        <v>40</v>
      </c>
      <c r="G42" s="12" t="s">
        <v>41</v>
      </c>
    </row>
    <row r="43" spans="1:7" x14ac:dyDescent="0.2">
      <c r="A43" s="28" t="s">
        <v>37</v>
      </c>
      <c r="B43" s="12" t="s">
        <v>75</v>
      </c>
      <c r="C43" s="12" t="s">
        <v>39</v>
      </c>
      <c r="D43" s="29">
        <v>51</v>
      </c>
      <c r="E43" s="30">
        <v>181.55</v>
      </c>
      <c r="F43" s="12" t="s">
        <v>40</v>
      </c>
      <c r="G43" s="12" t="s">
        <v>41</v>
      </c>
    </row>
    <row r="44" spans="1:7" x14ac:dyDescent="0.2">
      <c r="A44" s="28" t="s">
        <v>37</v>
      </c>
      <c r="B44" s="12" t="s">
        <v>76</v>
      </c>
      <c r="C44" s="12" t="s">
        <v>39</v>
      </c>
      <c r="D44" s="29">
        <v>28</v>
      </c>
      <c r="E44" s="30">
        <v>181.55</v>
      </c>
      <c r="F44" s="12" t="s">
        <v>40</v>
      </c>
      <c r="G44" s="12" t="s">
        <v>41</v>
      </c>
    </row>
    <row r="45" spans="1:7" x14ac:dyDescent="0.2">
      <c r="A45" s="28" t="s">
        <v>37</v>
      </c>
      <c r="B45" s="12" t="s">
        <v>77</v>
      </c>
      <c r="C45" s="12" t="s">
        <v>39</v>
      </c>
      <c r="D45" s="29">
        <v>79</v>
      </c>
      <c r="E45" s="30">
        <v>181.75</v>
      </c>
      <c r="F45" s="12" t="s">
        <v>40</v>
      </c>
      <c r="G45" s="12" t="s">
        <v>41</v>
      </c>
    </row>
    <row r="46" spans="1:7" x14ac:dyDescent="0.2">
      <c r="A46" s="28" t="s">
        <v>37</v>
      </c>
      <c r="B46" s="12" t="s">
        <v>78</v>
      </c>
      <c r="C46" s="12" t="s">
        <v>39</v>
      </c>
      <c r="D46" s="29">
        <v>77</v>
      </c>
      <c r="E46" s="30">
        <v>181.8</v>
      </c>
      <c r="F46" s="12" t="s">
        <v>40</v>
      </c>
      <c r="G46" s="12" t="s">
        <v>41</v>
      </c>
    </row>
    <row r="47" spans="1:7" x14ac:dyDescent="0.2">
      <c r="A47" s="28" t="s">
        <v>37</v>
      </c>
      <c r="B47" s="12" t="s">
        <v>78</v>
      </c>
      <c r="C47" s="12" t="s">
        <v>39</v>
      </c>
      <c r="D47" s="29">
        <v>2</v>
      </c>
      <c r="E47" s="30">
        <v>181.8</v>
      </c>
      <c r="F47" s="12" t="s">
        <v>40</v>
      </c>
      <c r="G47" s="12" t="s">
        <v>41</v>
      </c>
    </row>
    <row r="48" spans="1:7" x14ac:dyDescent="0.2">
      <c r="A48" s="28" t="s">
        <v>37</v>
      </c>
      <c r="B48" s="12" t="s">
        <v>79</v>
      </c>
      <c r="C48" s="12" t="s">
        <v>39</v>
      </c>
      <c r="D48" s="29">
        <v>79</v>
      </c>
      <c r="E48" s="30">
        <v>181.75</v>
      </c>
      <c r="F48" s="12" t="s">
        <v>40</v>
      </c>
      <c r="G48" s="12" t="s">
        <v>41</v>
      </c>
    </row>
    <row r="49" spans="1:7" x14ac:dyDescent="0.2">
      <c r="A49" s="28" t="s">
        <v>37</v>
      </c>
      <c r="B49" s="12" t="s">
        <v>80</v>
      </c>
      <c r="C49" s="12" t="s">
        <v>39</v>
      </c>
      <c r="D49" s="29">
        <v>50</v>
      </c>
      <c r="E49" s="30">
        <v>181.55</v>
      </c>
      <c r="F49" s="12" t="s">
        <v>40</v>
      </c>
      <c r="G49" s="12" t="s">
        <v>41</v>
      </c>
    </row>
    <row r="50" spans="1:7" x14ac:dyDescent="0.2">
      <c r="A50" s="28" t="s">
        <v>37</v>
      </c>
      <c r="B50" s="12" t="s">
        <v>81</v>
      </c>
      <c r="C50" s="12" t="s">
        <v>39</v>
      </c>
      <c r="D50" s="29">
        <v>29</v>
      </c>
      <c r="E50" s="30">
        <v>181.55</v>
      </c>
      <c r="F50" s="12" t="s">
        <v>40</v>
      </c>
      <c r="G50" s="12" t="s">
        <v>41</v>
      </c>
    </row>
    <row r="51" spans="1:7" x14ac:dyDescent="0.2">
      <c r="A51" s="28" t="s">
        <v>37</v>
      </c>
      <c r="B51" s="12" t="s">
        <v>82</v>
      </c>
      <c r="C51" s="12" t="s">
        <v>39</v>
      </c>
      <c r="D51" s="29">
        <v>79</v>
      </c>
      <c r="E51" s="30">
        <v>181.55</v>
      </c>
      <c r="F51" s="12" t="s">
        <v>40</v>
      </c>
      <c r="G51" s="12" t="s">
        <v>41</v>
      </c>
    </row>
    <row r="52" spans="1:7" x14ac:dyDescent="0.2">
      <c r="A52" s="28" t="s">
        <v>37</v>
      </c>
      <c r="B52" s="12" t="s">
        <v>83</v>
      </c>
      <c r="C52" s="12" t="s">
        <v>39</v>
      </c>
      <c r="D52" s="29">
        <v>10</v>
      </c>
      <c r="E52" s="30">
        <v>181.7</v>
      </c>
      <c r="F52" s="12" t="s">
        <v>40</v>
      </c>
      <c r="G52" s="12" t="s">
        <v>41</v>
      </c>
    </row>
    <row r="53" spans="1:7" x14ac:dyDescent="0.2">
      <c r="A53" s="28" t="s">
        <v>37</v>
      </c>
      <c r="B53" s="12" t="s">
        <v>83</v>
      </c>
      <c r="C53" s="12" t="s">
        <v>39</v>
      </c>
      <c r="D53" s="29">
        <v>69</v>
      </c>
      <c r="E53" s="30">
        <v>181.7</v>
      </c>
      <c r="F53" s="12" t="s">
        <v>40</v>
      </c>
      <c r="G53" s="12" t="s">
        <v>41</v>
      </c>
    </row>
    <row r="54" spans="1:7" x14ac:dyDescent="0.2">
      <c r="A54" s="28" t="s">
        <v>37</v>
      </c>
      <c r="B54" s="12" t="s">
        <v>84</v>
      </c>
      <c r="C54" s="12" t="s">
        <v>39</v>
      </c>
      <c r="D54" s="29">
        <v>79</v>
      </c>
      <c r="E54" s="30">
        <v>181.75</v>
      </c>
      <c r="F54" s="12" t="s">
        <v>40</v>
      </c>
      <c r="G54" s="12" t="s">
        <v>41</v>
      </c>
    </row>
    <row r="55" spans="1:7" x14ac:dyDescent="0.2">
      <c r="A55" s="28" t="s">
        <v>37</v>
      </c>
      <c r="B55" s="12" t="s">
        <v>85</v>
      </c>
      <c r="C55" s="12" t="s">
        <v>39</v>
      </c>
      <c r="D55" s="29">
        <v>79</v>
      </c>
      <c r="E55" s="30">
        <v>181.95</v>
      </c>
      <c r="F55" s="12" t="s">
        <v>40</v>
      </c>
      <c r="G55" s="12" t="s">
        <v>41</v>
      </c>
    </row>
    <row r="56" spans="1:7" x14ac:dyDescent="0.2">
      <c r="A56" s="28" t="s">
        <v>37</v>
      </c>
      <c r="B56" s="12" t="s">
        <v>86</v>
      </c>
      <c r="C56" s="12" t="s">
        <v>39</v>
      </c>
      <c r="D56" s="29">
        <v>78</v>
      </c>
      <c r="E56" s="30">
        <v>182.15</v>
      </c>
      <c r="F56" s="12" t="s">
        <v>40</v>
      </c>
      <c r="G56" s="12" t="s">
        <v>41</v>
      </c>
    </row>
    <row r="57" spans="1:7" x14ac:dyDescent="0.2">
      <c r="A57" s="28" t="s">
        <v>37</v>
      </c>
      <c r="B57" s="12" t="s">
        <v>86</v>
      </c>
      <c r="C57" s="12" t="s">
        <v>39</v>
      </c>
      <c r="D57" s="29">
        <v>1</v>
      </c>
      <c r="E57" s="30">
        <v>182.15</v>
      </c>
      <c r="F57" s="12" t="s">
        <v>40</v>
      </c>
      <c r="G57" s="12" t="s">
        <v>41</v>
      </c>
    </row>
    <row r="58" spans="1:7" x14ac:dyDescent="0.2">
      <c r="A58" s="28" t="s">
        <v>37</v>
      </c>
      <c r="B58" s="12" t="s">
        <v>87</v>
      </c>
      <c r="C58" s="12" t="s">
        <v>39</v>
      </c>
      <c r="D58" s="29">
        <v>79</v>
      </c>
      <c r="E58" s="30">
        <v>182.05</v>
      </c>
      <c r="F58" s="12" t="s">
        <v>40</v>
      </c>
      <c r="G58" s="12" t="s">
        <v>41</v>
      </c>
    </row>
    <row r="59" spans="1:7" x14ac:dyDescent="0.2">
      <c r="A59" s="28" t="s">
        <v>37</v>
      </c>
      <c r="B59" s="12" t="s">
        <v>88</v>
      </c>
      <c r="C59" s="12" t="s">
        <v>39</v>
      </c>
      <c r="D59" s="29">
        <v>61</v>
      </c>
      <c r="E59" s="30">
        <v>181.8</v>
      </c>
      <c r="F59" s="12" t="s">
        <v>40</v>
      </c>
      <c r="G59" s="12" t="s">
        <v>41</v>
      </c>
    </row>
    <row r="60" spans="1:7" x14ac:dyDescent="0.2">
      <c r="A60" s="28" t="s">
        <v>37</v>
      </c>
      <c r="B60" s="12" t="s">
        <v>88</v>
      </c>
      <c r="C60" s="12" t="s">
        <v>39</v>
      </c>
      <c r="D60" s="29">
        <v>7</v>
      </c>
      <c r="E60" s="30">
        <v>181.8</v>
      </c>
      <c r="F60" s="12" t="s">
        <v>40</v>
      </c>
      <c r="G60" s="12" t="s">
        <v>41</v>
      </c>
    </row>
    <row r="61" spans="1:7" x14ac:dyDescent="0.2">
      <c r="A61" s="28" t="s">
        <v>37</v>
      </c>
      <c r="B61" s="12" t="s">
        <v>89</v>
      </c>
      <c r="C61" s="12" t="s">
        <v>39</v>
      </c>
      <c r="D61" s="29">
        <v>11</v>
      </c>
      <c r="E61" s="30">
        <v>181.8</v>
      </c>
      <c r="F61" s="12" t="s">
        <v>40</v>
      </c>
      <c r="G61" s="12" t="s">
        <v>41</v>
      </c>
    </row>
    <row r="62" spans="1:7" x14ac:dyDescent="0.2">
      <c r="A62" s="28" t="s">
        <v>37</v>
      </c>
      <c r="B62" s="12" t="s">
        <v>90</v>
      </c>
      <c r="C62" s="12" t="s">
        <v>39</v>
      </c>
      <c r="D62" s="29">
        <v>79</v>
      </c>
      <c r="E62" s="30">
        <v>181.9</v>
      </c>
      <c r="F62" s="12" t="s">
        <v>40</v>
      </c>
      <c r="G62" s="12" t="s">
        <v>41</v>
      </c>
    </row>
    <row r="63" spans="1:7" x14ac:dyDescent="0.2">
      <c r="A63" s="28" t="s">
        <v>37</v>
      </c>
      <c r="B63" s="12" t="s">
        <v>91</v>
      </c>
      <c r="C63" s="12" t="s">
        <v>39</v>
      </c>
      <c r="D63" s="29">
        <v>79</v>
      </c>
      <c r="E63" s="30">
        <v>181.9</v>
      </c>
      <c r="F63" s="12" t="s">
        <v>40</v>
      </c>
      <c r="G63" s="12" t="s">
        <v>41</v>
      </c>
    </row>
    <row r="64" spans="1:7" x14ac:dyDescent="0.2">
      <c r="A64" s="28" t="s">
        <v>37</v>
      </c>
      <c r="B64" s="12" t="s">
        <v>92</v>
      </c>
      <c r="C64" s="12" t="s">
        <v>39</v>
      </c>
      <c r="D64" s="29">
        <v>79</v>
      </c>
      <c r="E64" s="30">
        <v>181.65</v>
      </c>
      <c r="F64" s="12" t="s">
        <v>40</v>
      </c>
      <c r="G64" s="12" t="s">
        <v>41</v>
      </c>
    </row>
    <row r="65" spans="1:7" x14ac:dyDescent="0.2">
      <c r="A65" s="28"/>
      <c r="B65" s="12"/>
      <c r="C65" s="12"/>
      <c r="D65" s="29"/>
      <c r="E65" s="30"/>
      <c r="F65" s="12"/>
      <c r="G65" s="12"/>
    </row>
    <row r="66" spans="1:7" x14ac:dyDescent="0.2">
      <c r="A66" s="28"/>
      <c r="B66" s="12"/>
      <c r="C66" s="12"/>
      <c r="D66" s="29"/>
      <c r="E66" s="30"/>
      <c r="F66" s="12"/>
      <c r="G66" s="12"/>
    </row>
    <row r="67" spans="1:7" x14ac:dyDescent="0.2">
      <c r="A67" s="28"/>
      <c r="B67" s="12"/>
      <c r="C67" s="12"/>
      <c r="D67" s="29"/>
      <c r="E67" s="30"/>
      <c r="F67" s="12"/>
      <c r="G67" s="12"/>
    </row>
    <row r="68" spans="1:7" x14ac:dyDescent="0.2">
      <c r="A68" s="28"/>
      <c r="B68" s="12"/>
      <c r="C68" s="12"/>
      <c r="D68" s="29"/>
      <c r="E68" s="30"/>
      <c r="F68" s="12"/>
      <c r="G68" s="12"/>
    </row>
    <row r="69" spans="1:7" x14ac:dyDescent="0.2">
      <c r="A69" s="28"/>
      <c r="B69" s="12"/>
      <c r="C69" s="12"/>
      <c r="D69" s="29"/>
      <c r="E69" s="30"/>
      <c r="F69" s="12"/>
      <c r="G69" s="12"/>
    </row>
    <row r="70" spans="1:7" x14ac:dyDescent="0.2">
      <c r="A70" s="28"/>
      <c r="B70" s="12"/>
      <c r="C70" s="12"/>
      <c r="D70" s="29"/>
      <c r="E70" s="30"/>
      <c r="F70" s="12"/>
      <c r="G70" s="12"/>
    </row>
    <row r="71" spans="1:7" x14ac:dyDescent="0.2">
      <c r="A71" s="28"/>
      <c r="B71" s="12"/>
      <c r="C71" s="12"/>
      <c r="D71" s="29"/>
      <c r="E71" s="30"/>
      <c r="F71" s="12"/>
      <c r="G71" s="12"/>
    </row>
    <row r="72" spans="1:7" x14ac:dyDescent="0.2">
      <c r="A72" s="28"/>
      <c r="B72" s="12"/>
      <c r="C72" s="12"/>
      <c r="D72" s="29"/>
      <c r="E72" s="30"/>
      <c r="F72" s="12"/>
      <c r="G72" s="12"/>
    </row>
    <row r="73" spans="1:7" x14ac:dyDescent="0.2">
      <c r="A73" s="28"/>
      <c r="B73" s="12"/>
      <c r="C73" s="12"/>
      <c r="D73" s="29"/>
      <c r="E73" s="30"/>
      <c r="F73" s="12"/>
      <c r="G73" s="12"/>
    </row>
    <row r="74" spans="1:7" x14ac:dyDescent="0.2">
      <c r="A74" s="28"/>
      <c r="B74" s="12"/>
      <c r="C74" s="12"/>
      <c r="D74" s="29"/>
      <c r="E74" s="30"/>
      <c r="F74" s="12"/>
      <c r="G74" s="12"/>
    </row>
    <row r="75" spans="1:7" x14ac:dyDescent="0.2">
      <c r="A75" s="28"/>
      <c r="B75" s="12"/>
      <c r="C75" s="12"/>
      <c r="D75" s="29"/>
      <c r="E75" s="30"/>
      <c r="F75" s="12"/>
      <c r="G75" s="12"/>
    </row>
    <row r="76" spans="1:7" x14ac:dyDescent="0.2">
      <c r="A76" s="28"/>
      <c r="B76" s="12"/>
      <c r="C76" s="12"/>
      <c r="D76" s="29"/>
      <c r="E76" s="30"/>
      <c r="F76" s="12"/>
      <c r="G76" s="12"/>
    </row>
    <row r="77" spans="1:7" x14ac:dyDescent="0.2">
      <c r="A77" s="28"/>
      <c r="B77" s="12"/>
      <c r="C77" s="12"/>
      <c r="D77" s="29"/>
      <c r="E77" s="30"/>
      <c r="F77" s="12"/>
      <c r="G77" s="12"/>
    </row>
    <row r="78" spans="1:7" x14ac:dyDescent="0.2">
      <c r="A78" s="28"/>
      <c r="B78" s="12"/>
      <c r="C78" s="12"/>
      <c r="D78" s="29"/>
      <c r="E78" s="30"/>
      <c r="F78" s="12"/>
      <c r="G78" s="12"/>
    </row>
    <row r="79" spans="1:7" x14ac:dyDescent="0.2">
      <c r="A79" s="28"/>
      <c r="B79" s="12"/>
      <c r="C79" s="12"/>
      <c r="D79" s="29"/>
      <c r="E79" s="30"/>
      <c r="F79" s="12"/>
      <c r="G79" s="12"/>
    </row>
    <row r="80" spans="1:7" x14ac:dyDescent="0.2">
      <c r="A80" s="28"/>
      <c r="B80" s="12"/>
      <c r="C80" s="12"/>
      <c r="D80" s="29"/>
      <c r="E80" s="30"/>
      <c r="F80" s="12"/>
      <c r="G80" s="12"/>
    </row>
    <row r="81" spans="1:7" x14ac:dyDescent="0.2">
      <c r="A81" s="28"/>
      <c r="B81" s="12"/>
      <c r="C81" s="12"/>
      <c r="D81" s="29"/>
      <c r="E81" s="30"/>
      <c r="F81" s="12"/>
      <c r="G81" s="12"/>
    </row>
    <row r="82" spans="1:7" x14ac:dyDescent="0.2">
      <c r="A82" s="28"/>
      <c r="B82" s="12"/>
      <c r="C82" s="12"/>
      <c r="D82" s="29"/>
      <c r="E82" s="30"/>
      <c r="F82" s="12"/>
      <c r="G82" s="12"/>
    </row>
    <row r="83" spans="1:7" x14ac:dyDescent="0.2">
      <c r="A83" s="28"/>
      <c r="B83" s="12"/>
      <c r="C83" s="12"/>
      <c r="D83" s="29"/>
      <c r="E83" s="30"/>
      <c r="F83" s="12"/>
      <c r="G83" s="12"/>
    </row>
    <row r="84" spans="1:7" x14ac:dyDescent="0.2">
      <c r="A84" s="28"/>
      <c r="B84" s="12"/>
      <c r="C84" s="12"/>
      <c r="D84" s="29"/>
      <c r="E84" s="30"/>
      <c r="F84" s="12"/>
      <c r="G84" s="12"/>
    </row>
    <row r="85" spans="1:7" x14ac:dyDescent="0.2">
      <c r="A85" s="28"/>
      <c r="B85" s="12"/>
      <c r="C85" s="12"/>
      <c r="D85" s="29"/>
      <c r="E85" s="30"/>
      <c r="F85" s="12"/>
      <c r="G85" s="12"/>
    </row>
    <row r="86" spans="1:7" x14ac:dyDescent="0.2">
      <c r="A86" s="28"/>
      <c r="B86" s="12"/>
      <c r="C86" s="12"/>
      <c r="D86" s="29"/>
      <c r="E86" s="30"/>
      <c r="F86" s="12"/>
      <c r="G86" s="12"/>
    </row>
    <row r="87" spans="1:7" x14ac:dyDescent="0.2">
      <c r="A87" s="28"/>
      <c r="B87" s="12"/>
      <c r="C87" s="12"/>
      <c r="D87" s="29"/>
      <c r="E87" s="30"/>
      <c r="F87" s="12"/>
      <c r="G87" s="12"/>
    </row>
    <row r="88" spans="1:7" x14ac:dyDescent="0.2">
      <c r="A88" s="28"/>
      <c r="B88" s="12"/>
      <c r="C88" s="12"/>
      <c r="D88" s="29"/>
      <c r="E88" s="30"/>
      <c r="F88" s="12"/>
      <c r="G88" s="12"/>
    </row>
    <row r="89" spans="1:7" x14ac:dyDescent="0.2">
      <c r="A89" s="28"/>
      <c r="B89" s="12"/>
      <c r="C89" s="12"/>
      <c r="D89" s="29"/>
      <c r="E89" s="30"/>
      <c r="F89" s="12"/>
      <c r="G89" s="12"/>
    </row>
    <row r="90" spans="1:7" x14ac:dyDescent="0.2">
      <c r="A90" s="28"/>
      <c r="B90" s="12"/>
      <c r="C90" s="12"/>
      <c r="D90" s="29"/>
      <c r="E90" s="30"/>
      <c r="F90" s="12"/>
      <c r="G90" s="12"/>
    </row>
    <row r="91" spans="1:7" x14ac:dyDescent="0.2">
      <c r="A91" s="28"/>
      <c r="B91" s="12"/>
      <c r="C91" s="12"/>
      <c r="D91" s="29"/>
      <c r="E91" s="30"/>
      <c r="F91" s="12"/>
      <c r="G91" s="12"/>
    </row>
    <row r="92" spans="1:7" x14ac:dyDescent="0.2">
      <c r="A92" s="28"/>
      <c r="B92" s="12"/>
      <c r="C92" s="12"/>
      <c r="D92" s="29"/>
      <c r="E92" s="30"/>
      <c r="F92" s="12"/>
      <c r="G92" s="12"/>
    </row>
    <row r="93" spans="1:7" x14ac:dyDescent="0.2">
      <c r="A93" s="28"/>
      <c r="B93" s="12"/>
      <c r="C93" s="12"/>
      <c r="D93" s="29"/>
      <c r="E93" s="30"/>
      <c r="F93" s="12"/>
      <c r="G93" s="12"/>
    </row>
    <row r="94" spans="1:7" x14ac:dyDescent="0.2">
      <c r="A94" s="28"/>
      <c r="B94" s="12"/>
      <c r="C94" s="12"/>
      <c r="D94" s="29"/>
      <c r="E94" s="30"/>
      <c r="F94" s="12"/>
      <c r="G94" s="12"/>
    </row>
    <row r="95" spans="1:7" x14ac:dyDescent="0.2">
      <c r="A95" s="28"/>
      <c r="B95" s="12"/>
      <c r="C95" s="12"/>
      <c r="D95" s="29"/>
      <c r="E95" s="30"/>
      <c r="F95" s="12"/>
      <c r="G95" s="12"/>
    </row>
    <row r="96" spans="1:7" x14ac:dyDescent="0.2">
      <c r="A96" s="28"/>
      <c r="B96" s="12"/>
      <c r="C96" s="12"/>
      <c r="D96" s="29"/>
      <c r="E96" s="30"/>
      <c r="F96" s="12"/>
      <c r="G96" s="12"/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21.08.2017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37</v>
      </c>
      <c r="B5" s="12" t="s">
        <v>93</v>
      </c>
      <c r="C5" s="12" t="s">
        <v>39</v>
      </c>
      <c r="D5" s="29">
        <v>78</v>
      </c>
      <c r="E5" s="30">
        <v>182.95</v>
      </c>
      <c r="F5" s="12" t="s">
        <v>40</v>
      </c>
      <c r="G5" s="12" t="s">
        <v>41</v>
      </c>
    </row>
    <row r="6" spans="1:7" x14ac:dyDescent="0.2">
      <c r="A6" s="28" t="s">
        <v>37</v>
      </c>
      <c r="B6" s="12" t="s">
        <v>94</v>
      </c>
      <c r="C6" s="12" t="s">
        <v>39</v>
      </c>
      <c r="D6" s="29">
        <v>41</v>
      </c>
      <c r="E6" s="30">
        <v>183.2</v>
      </c>
      <c r="F6" s="12" t="s">
        <v>40</v>
      </c>
      <c r="G6" s="12" t="s">
        <v>41</v>
      </c>
    </row>
    <row r="7" spans="1:7" x14ac:dyDescent="0.2">
      <c r="A7" s="28" t="s">
        <v>37</v>
      </c>
      <c r="B7" s="12" t="s">
        <v>94</v>
      </c>
      <c r="C7" s="12" t="s">
        <v>39</v>
      </c>
      <c r="D7" s="29">
        <v>37</v>
      </c>
      <c r="E7" s="30">
        <v>183.2</v>
      </c>
      <c r="F7" s="12" t="s">
        <v>40</v>
      </c>
      <c r="G7" s="12" t="s">
        <v>41</v>
      </c>
    </row>
    <row r="8" spans="1:7" x14ac:dyDescent="0.2">
      <c r="A8" s="28" t="s">
        <v>37</v>
      </c>
      <c r="B8" s="12" t="s">
        <v>95</v>
      </c>
      <c r="C8" s="12" t="s">
        <v>39</v>
      </c>
      <c r="D8" s="29">
        <v>78</v>
      </c>
      <c r="E8" s="30">
        <v>183.25</v>
      </c>
      <c r="F8" s="12" t="s">
        <v>40</v>
      </c>
      <c r="G8" s="12" t="s">
        <v>41</v>
      </c>
    </row>
    <row r="9" spans="1:7" x14ac:dyDescent="0.2">
      <c r="A9" s="28" t="s">
        <v>37</v>
      </c>
      <c r="B9" s="12" t="s">
        <v>96</v>
      </c>
      <c r="C9" s="12" t="s">
        <v>39</v>
      </c>
      <c r="D9" s="29">
        <v>78</v>
      </c>
      <c r="E9" s="30">
        <v>183.35</v>
      </c>
      <c r="F9" s="12" t="s">
        <v>40</v>
      </c>
      <c r="G9" s="12" t="s">
        <v>41</v>
      </c>
    </row>
    <row r="10" spans="1:7" x14ac:dyDescent="0.2">
      <c r="A10" s="28" t="s">
        <v>37</v>
      </c>
      <c r="B10" s="12" t="s">
        <v>97</v>
      </c>
      <c r="C10" s="12" t="s">
        <v>39</v>
      </c>
      <c r="D10" s="29">
        <v>20</v>
      </c>
      <c r="E10" s="30">
        <v>183.4</v>
      </c>
      <c r="F10" s="12" t="s">
        <v>40</v>
      </c>
      <c r="G10" s="12" t="s">
        <v>41</v>
      </c>
    </row>
    <row r="11" spans="1:7" x14ac:dyDescent="0.2">
      <c r="A11" s="28" t="s">
        <v>37</v>
      </c>
      <c r="B11" s="12" t="s">
        <v>97</v>
      </c>
      <c r="C11" s="12" t="s">
        <v>39</v>
      </c>
      <c r="D11" s="29">
        <v>58</v>
      </c>
      <c r="E11" s="30">
        <v>183.4</v>
      </c>
      <c r="F11" s="12" t="s">
        <v>40</v>
      </c>
      <c r="G11" s="12" t="s">
        <v>41</v>
      </c>
    </row>
    <row r="12" spans="1:7" x14ac:dyDescent="0.2">
      <c r="A12" s="28" t="s">
        <v>37</v>
      </c>
      <c r="B12" s="12" t="s">
        <v>98</v>
      </c>
      <c r="C12" s="12" t="s">
        <v>39</v>
      </c>
      <c r="D12" s="29">
        <v>55</v>
      </c>
      <c r="E12" s="30">
        <v>183.45</v>
      </c>
      <c r="F12" s="12" t="s">
        <v>40</v>
      </c>
      <c r="G12" s="12" t="s">
        <v>41</v>
      </c>
    </row>
    <row r="13" spans="1:7" x14ac:dyDescent="0.2">
      <c r="A13" s="28" t="s">
        <v>37</v>
      </c>
      <c r="B13" s="12" t="s">
        <v>99</v>
      </c>
      <c r="C13" s="12" t="s">
        <v>39</v>
      </c>
      <c r="D13" s="29">
        <v>23</v>
      </c>
      <c r="E13" s="30">
        <v>183.45</v>
      </c>
      <c r="F13" s="12" t="s">
        <v>40</v>
      </c>
      <c r="G13" s="12" t="s">
        <v>41</v>
      </c>
    </row>
    <row r="14" spans="1:7" x14ac:dyDescent="0.2">
      <c r="A14" s="28" t="s">
        <v>37</v>
      </c>
      <c r="B14" s="12" t="s">
        <v>100</v>
      </c>
      <c r="C14" s="12" t="s">
        <v>39</v>
      </c>
      <c r="D14" s="29">
        <v>78</v>
      </c>
      <c r="E14" s="30">
        <v>183.25</v>
      </c>
      <c r="F14" s="12" t="s">
        <v>40</v>
      </c>
      <c r="G14" s="12" t="s">
        <v>41</v>
      </c>
    </row>
    <row r="15" spans="1:7" x14ac:dyDescent="0.2">
      <c r="A15" s="28" t="s">
        <v>37</v>
      </c>
      <c r="B15" s="12" t="s">
        <v>101</v>
      </c>
      <c r="C15" s="12" t="s">
        <v>39</v>
      </c>
      <c r="D15" s="29">
        <v>25</v>
      </c>
      <c r="E15" s="30">
        <v>183.1</v>
      </c>
      <c r="F15" s="12" t="s">
        <v>40</v>
      </c>
      <c r="G15" s="12" t="s">
        <v>41</v>
      </c>
    </row>
    <row r="16" spans="1:7" x14ac:dyDescent="0.2">
      <c r="A16" s="28" t="s">
        <v>37</v>
      </c>
      <c r="B16" s="12" t="s">
        <v>101</v>
      </c>
      <c r="C16" s="12" t="s">
        <v>39</v>
      </c>
      <c r="D16" s="29">
        <v>53</v>
      </c>
      <c r="E16" s="30">
        <v>183.1</v>
      </c>
      <c r="F16" s="12" t="s">
        <v>40</v>
      </c>
      <c r="G16" s="12" t="s">
        <v>41</v>
      </c>
    </row>
    <row r="17" spans="1:7" x14ac:dyDescent="0.2">
      <c r="A17" s="28" t="s">
        <v>37</v>
      </c>
      <c r="B17" s="12" t="s">
        <v>102</v>
      </c>
      <c r="C17" s="12" t="s">
        <v>39</v>
      </c>
      <c r="D17" s="29">
        <v>78</v>
      </c>
      <c r="E17" s="30">
        <v>183</v>
      </c>
      <c r="F17" s="12" t="s">
        <v>40</v>
      </c>
      <c r="G17" s="12" t="s">
        <v>41</v>
      </c>
    </row>
    <row r="18" spans="1:7" x14ac:dyDescent="0.2">
      <c r="A18" s="28" t="s">
        <v>37</v>
      </c>
      <c r="B18" s="12" t="s">
        <v>103</v>
      </c>
      <c r="C18" s="12" t="s">
        <v>39</v>
      </c>
      <c r="D18" s="29">
        <v>78</v>
      </c>
      <c r="E18" s="30">
        <v>183.25</v>
      </c>
      <c r="F18" s="12" t="s">
        <v>40</v>
      </c>
      <c r="G18" s="12" t="s">
        <v>41</v>
      </c>
    </row>
    <row r="19" spans="1:7" x14ac:dyDescent="0.2">
      <c r="A19" s="28" t="s">
        <v>37</v>
      </c>
      <c r="B19" s="12" t="s">
        <v>104</v>
      </c>
      <c r="C19" s="12" t="s">
        <v>39</v>
      </c>
      <c r="D19" s="29">
        <v>78</v>
      </c>
      <c r="E19" s="30">
        <v>182.95</v>
      </c>
      <c r="F19" s="12" t="s">
        <v>40</v>
      </c>
      <c r="G19" s="12" t="s">
        <v>41</v>
      </c>
    </row>
    <row r="20" spans="1:7" x14ac:dyDescent="0.2">
      <c r="A20" s="28" t="s">
        <v>37</v>
      </c>
      <c r="B20" s="12" t="s">
        <v>105</v>
      </c>
      <c r="C20" s="12" t="s">
        <v>39</v>
      </c>
      <c r="D20" s="29">
        <v>10</v>
      </c>
      <c r="E20" s="30">
        <v>183.3</v>
      </c>
      <c r="F20" s="12" t="s">
        <v>40</v>
      </c>
      <c r="G20" s="12" t="s">
        <v>41</v>
      </c>
    </row>
    <row r="21" spans="1:7" x14ac:dyDescent="0.2">
      <c r="A21" s="28" t="s">
        <v>37</v>
      </c>
      <c r="B21" s="12" t="s">
        <v>105</v>
      </c>
      <c r="C21" s="12" t="s">
        <v>39</v>
      </c>
      <c r="D21" s="29">
        <v>68</v>
      </c>
      <c r="E21" s="30">
        <v>183.3</v>
      </c>
      <c r="F21" s="12" t="s">
        <v>40</v>
      </c>
      <c r="G21" s="12" t="s">
        <v>41</v>
      </c>
    </row>
    <row r="22" spans="1:7" x14ac:dyDescent="0.2">
      <c r="A22" s="28" t="s">
        <v>37</v>
      </c>
      <c r="B22" s="12" t="s">
        <v>106</v>
      </c>
      <c r="C22" s="12" t="s">
        <v>39</v>
      </c>
      <c r="D22" s="29">
        <v>74</v>
      </c>
      <c r="E22" s="30">
        <v>183</v>
      </c>
      <c r="F22" s="12" t="s">
        <v>40</v>
      </c>
      <c r="G22" s="12" t="s">
        <v>41</v>
      </c>
    </row>
    <row r="23" spans="1:7" x14ac:dyDescent="0.2">
      <c r="A23" s="28" t="s">
        <v>37</v>
      </c>
      <c r="B23" s="12" t="s">
        <v>107</v>
      </c>
      <c r="C23" s="12" t="s">
        <v>39</v>
      </c>
      <c r="D23" s="29">
        <v>78</v>
      </c>
      <c r="E23" s="30">
        <v>183.25</v>
      </c>
      <c r="F23" s="12" t="s">
        <v>40</v>
      </c>
      <c r="G23" s="12" t="s">
        <v>41</v>
      </c>
    </row>
    <row r="24" spans="1:7" x14ac:dyDescent="0.2">
      <c r="A24" s="28" t="s">
        <v>37</v>
      </c>
      <c r="B24" s="12" t="s">
        <v>108</v>
      </c>
      <c r="C24" s="12" t="s">
        <v>39</v>
      </c>
      <c r="D24" s="29">
        <v>78</v>
      </c>
      <c r="E24" s="30">
        <v>183</v>
      </c>
      <c r="F24" s="12" t="s">
        <v>40</v>
      </c>
      <c r="G24" s="12" t="s">
        <v>41</v>
      </c>
    </row>
    <row r="25" spans="1:7" x14ac:dyDescent="0.2">
      <c r="A25" s="28" t="s">
        <v>37</v>
      </c>
      <c r="B25" s="12" t="s">
        <v>109</v>
      </c>
      <c r="C25" s="12" t="s">
        <v>39</v>
      </c>
      <c r="D25" s="29">
        <v>78</v>
      </c>
      <c r="E25" s="30">
        <v>182.8</v>
      </c>
      <c r="F25" s="12" t="s">
        <v>40</v>
      </c>
      <c r="G25" s="12" t="s">
        <v>41</v>
      </c>
    </row>
    <row r="26" spans="1:7" x14ac:dyDescent="0.2">
      <c r="A26" s="28" t="s">
        <v>37</v>
      </c>
      <c r="B26" s="12" t="s">
        <v>110</v>
      </c>
      <c r="C26" s="12" t="s">
        <v>39</v>
      </c>
      <c r="D26" s="29">
        <v>78</v>
      </c>
      <c r="E26" s="30">
        <v>182.55</v>
      </c>
      <c r="F26" s="12" t="s">
        <v>40</v>
      </c>
      <c r="G26" s="12" t="s">
        <v>41</v>
      </c>
    </row>
    <row r="27" spans="1:7" x14ac:dyDescent="0.2">
      <c r="A27" s="28" t="s">
        <v>37</v>
      </c>
      <c r="B27" s="12" t="s">
        <v>111</v>
      </c>
      <c r="C27" s="12" t="s">
        <v>39</v>
      </c>
      <c r="D27" s="29">
        <v>78</v>
      </c>
      <c r="E27" s="30">
        <v>182.65</v>
      </c>
      <c r="F27" s="12" t="s">
        <v>40</v>
      </c>
      <c r="G27" s="12" t="s">
        <v>41</v>
      </c>
    </row>
    <row r="28" spans="1:7" x14ac:dyDescent="0.2">
      <c r="A28" s="28" t="s">
        <v>37</v>
      </c>
      <c r="B28" s="12" t="s">
        <v>112</v>
      </c>
      <c r="C28" s="12" t="s">
        <v>39</v>
      </c>
      <c r="D28" s="29">
        <v>78</v>
      </c>
      <c r="E28" s="30">
        <v>182.55</v>
      </c>
      <c r="F28" s="12" t="s">
        <v>40</v>
      </c>
      <c r="G28" s="12" t="s">
        <v>41</v>
      </c>
    </row>
    <row r="29" spans="1:7" x14ac:dyDescent="0.2">
      <c r="A29" s="28" t="s">
        <v>37</v>
      </c>
      <c r="B29" s="12" t="s">
        <v>113</v>
      </c>
      <c r="C29" s="12" t="s">
        <v>39</v>
      </c>
      <c r="D29" s="29">
        <v>71</v>
      </c>
      <c r="E29" s="30">
        <v>182.15</v>
      </c>
      <c r="F29" s="12" t="s">
        <v>40</v>
      </c>
      <c r="G29" s="12" t="s">
        <v>41</v>
      </c>
    </row>
    <row r="30" spans="1:7" x14ac:dyDescent="0.2">
      <c r="A30" s="28" t="s">
        <v>37</v>
      </c>
      <c r="B30" s="12" t="s">
        <v>114</v>
      </c>
      <c r="C30" s="12" t="s">
        <v>39</v>
      </c>
      <c r="D30" s="29">
        <v>78</v>
      </c>
      <c r="E30" s="30">
        <v>182.4</v>
      </c>
      <c r="F30" s="12" t="s">
        <v>40</v>
      </c>
      <c r="G30" s="12" t="s">
        <v>41</v>
      </c>
    </row>
    <row r="31" spans="1:7" x14ac:dyDescent="0.2">
      <c r="A31" s="28" t="s">
        <v>37</v>
      </c>
      <c r="B31" s="12" t="s">
        <v>115</v>
      </c>
      <c r="C31" s="12" t="s">
        <v>39</v>
      </c>
      <c r="D31" s="29">
        <v>78</v>
      </c>
      <c r="E31" s="30">
        <v>182.35</v>
      </c>
      <c r="F31" s="12" t="s">
        <v>40</v>
      </c>
      <c r="G31" s="12" t="s">
        <v>41</v>
      </c>
    </row>
    <row r="32" spans="1:7" x14ac:dyDescent="0.2">
      <c r="A32" s="28" t="s">
        <v>37</v>
      </c>
      <c r="B32" s="12" t="s">
        <v>116</v>
      </c>
      <c r="C32" s="12" t="s">
        <v>39</v>
      </c>
      <c r="D32" s="29">
        <v>78</v>
      </c>
      <c r="E32" s="30">
        <v>182.35</v>
      </c>
      <c r="F32" s="12" t="s">
        <v>40</v>
      </c>
      <c r="G32" s="12" t="s">
        <v>41</v>
      </c>
    </row>
    <row r="33" spans="1:7" x14ac:dyDescent="0.2">
      <c r="A33" s="28" t="s">
        <v>37</v>
      </c>
      <c r="B33" s="12" t="s">
        <v>117</v>
      </c>
      <c r="C33" s="12" t="s">
        <v>39</v>
      </c>
      <c r="D33" s="29">
        <v>78</v>
      </c>
      <c r="E33" s="30">
        <v>182.4</v>
      </c>
      <c r="F33" s="12" t="s">
        <v>40</v>
      </c>
      <c r="G33" s="12" t="s">
        <v>41</v>
      </c>
    </row>
    <row r="34" spans="1:7" x14ac:dyDescent="0.2">
      <c r="A34" s="28" t="s">
        <v>37</v>
      </c>
      <c r="B34" s="12" t="s">
        <v>118</v>
      </c>
      <c r="C34" s="12" t="s">
        <v>39</v>
      </c>
      <c r="D34" s="29">
        <v>78</v>
      </c>
      <c r="E34" s="30">
        <v>182.35</v>
      </c>
      <c r="F34" s="12" t="s">
        <v>40</v>
      </c>
      <c r="G34" s="12" t="s">
        <v>41</v>
      </c>
    </row>
    <row r="35" spans="1:7" x14ac:dyDescent="0.2">
      <c r="A35" s="28" t="s">
        <v>37</v>
      </c>
      <c r="B35" s="12" t="s">
        <v>119</v>
      </c>
      <c r="C35" s="12" t="s">
        <v>39</v>
      </c>
      <c r="D35" s="29">
        <v>78</v>
      </c>
      <c r="E35" s="30">
        <v>182.3</v>
      </c>
      <c r="F35" s="12" t="s">
        <v>40</v>
      </c>
      <c r="G35" s="12" t="s">
        <v>41</v>
      </c>
    </row>
    <row r="36" spans="1:7" x14ac:dyDescent="0.2">
      <c r="A36" s="28" t="s">
        <v>37</v>
      </c>
      <c r="B36" s="12" t="s">
        <v>120</v>
      </c>
      <c r="C36" s="12" t="s">
        <v>39</v>
      </c>
      <c r="D36" s="29">
        <v>78</v>
      </c>
      <c r="E36" s="30">
        <v>182.95</v>
      </c>
      <c r="F36" s="12" t="s">
        <v>40</v>
      </c>
      <c r="G36" s="12" t="s">
        <v>41</v>
      </c>
    </row>
    <row r="37" spans="1:7" x14ac:dyDescent="0.2">
      <c r="A37" s="28" t="s">
        <v>37</v>
      </c>
      <c r="B37" s="12" t="s">
        <v>121</v>
      </c>
      <c r="C37" s="12" t="s">
        <v>39</v>
      </c>
      <c r="D37" s="29">
        <v>78</v>
      </c>
      <c r="E37" s="30">
        <v>182.75</v>
      </c>
      <c r="F37" s="12" t="s">
        <v>40</v>
      </c>
      <c r="G37" s="12" t="s">
        <v>41</v>
      </c>
    </row>
    <row r="38" spans="1:7" x14ac:dyDescent="0.2">
      <c r="A38" s="28" t="s">
        <v>37</v>
      </c>
      <c r="B38" s="12" t="s">
        <v>122</v>
      </c>
      <c r="C38" s="12" t="s">
        <v>39</v>
      </c>
      <c r="D38" s="29">
        <v>20</v>
      </c>
      <c r="E38" s="30">
        <v>182.6</v>
      </c>
      <c r="F38" s="12" t="s">
        <v>40</v>
      </c>
      <c r="G38" s="12" t="s">
        <v>41</v>
      </c>
    </row>
    <row r="39" spans="1:7" x14ac:dyDescent="0.2">
      <c r="A39" s="28" t="s">
        <v>37</v>
      </c>
      <c r="B39" s="12" t="s">
        <v>123</v>
      </c>
      <c r="C39" s="12" t="s">
        <v>39</v>
      </c>
      <c r="D39" s="29">
        <v>57</v>
      </c>
      <c r="E39" s="30">
        <v>182.65</v>
      </c>
      <c r="F39" s="12" t="s">
        <v>40</v>
      </c>
      <c r="G39" s="12" t="s">
        <v>41</v>
      </c>
    </row>
    <row r="40" spans="1:7" x14ac:dyDescent="0.2">
      <c r="A40" s="28" t="s">
        <v>37</v>
      </c>
      <c r="B40" s="12" t="s">
        <v>124</v>
      </c>
      <c r="C40" s="12" t="s">
        <v>39</v>
      </c>
      <c r="D40" s="29">
        <v>8</v>
      </c>
      <c r="E40" s="30">
        <v>182.5</v>
      </c>
      <c r="F40" s="12" t="s">
        <v>40</v>
      </c>
      <c r="G40" s="12" t="s">
        <v>41</v>
      </c>
    </row>
    <row r="41" spans="1:7" x14ac:dyDescent="0.2">
      <c r="A41" s="28" t="s">
        <v>37</v>
      </c>
      <c r="B41" s="12" t="s">
        <v>125</v>
      </c>
      <c r="C41" s="12" t="s">
        <v>39</v>
      </c>
      <c r="D41" s="29">
        <v>78</v>
      </c>
      <c r="E41" s="30">
        <v>182.85</v>
      </c>
      <c r="F41" s="12" t="s">
        <v>40</v>
      </c>
      <c r="G41" s="12" t="s">
        <v>41</v>
      </c>
    </row>
    <row r="42" spans="1:7" x14ac:dyDescent="0.2">
      <c r="A42" s="28" t="s">
        <v>37</v>
      </c>
      <c r="B42" s="12" t="s">
        <v>126</v>
      </c>
      <c r="C42" s="12" t="s">
        <v>39</v>
      </c>
      <c r="D42" s="29">
        <v>78</v>
      </c>
      <c r="E42" s="30">
        <v>183.05</v>
      </c>
      <c r="F42" s="12" t="s">
        <v>40</v>
      </c>
      <c r="G42" s="12" t="s">
        <v>41</v>
      </c>
    </row>
    <row r="43" spans="1:7" x14ac:dyDescent="0.2">
      <c r="A43" s="28" t="s">
        <v>37</v>
      </c>
      <c r="B43" s="12" t="s">
        <v>127</v>
      </c>
      <c r="C43" s="12" t="s">
        <v>39</v>
      </c>
      <c r="D43" s="29">
        <v>12</v>
      </c>
      <c r="E43" s="30">
        <v>183</v>
      </c>
      <c r="F43" s="12" t="s">
        <v>40</v>
      </c>
      <c r="G43" s="12" t="s">
        <v>41</v>
      </c>
    </row>
    <row r="44" spans="1:7" x14ac:dyDescent="0.2">
      <c r="A44" s="28" t="s">
        <v>37</v>
      </c>
      <c r="B44" s="12" t="s">
        <v>128</v>
      </c>
      <c r="C44" s="12" t="s">
        <v>39</v>
      </c>
      <c r="D44" s="29">
        <v>66</v>
      </c>
      <c r="E44" s="30">
        <v>183</v>
      </c>
      <c r="F44" s="12" t="s">
        <v>40</v>
      </c>
      <c r="G44" s="12" t="s">
        <v>41</v>
      </c>
    </row>
    <row r="45" spans="1:7" x14ac:dyDescent="0.2">
      <c r="A45" s="28" t="s">
        <v>37</v>
      </c>
      <c r="B45" s="12" t="s">
        <v>129</v>
      </c>
      <c r="C45" s="12" t="s">
        <v>39</v>
      </c>
      <c r="D45" s="29">
        <v>78</v>
      </c>
      <c r="E45" s="30">
        <v>182.9</v>
      </c>
      <c r="F45" s="12" t="s">
        <v>40</v>
      </c>
      <c r="G45" s="12" t="s">
        <v>41</v>
      </c>
    </row>
    <row r="46" spans="1:7" x14ac:dyDescent="0.2">
      <c r="A46" s="28" t="s">
        <v>37</v>
      </c>
      <c r="B46" s="12" t="s">
        <v>130</v>
      </c>
      <c r="C46" s="12" t="s">
        <v>39</v>
      </c>
      <c r="D46" s="29">
        <v>78</v>
      </c>
      <c r="E46" s="30">
        <v>182.95</v>
      </c>
      <c r="F46" s="12" t="s">
        <v>40</v>
      </c>
      <c r="G46" s="12" t="s">
        <v>41</v>
      </c>
    </row>
    <row r="47" spans="1:7" x14ac:dyDescent="0.2">
      <c r="A47" s="28" t="s">
        <v>37</v>
      </c>
      <c r="B47" s="12" t="s">
        <v>131</v>
      </c>
      <c r="C47" s="12" t="s">
        <v>39</v>
      </c>
      <c r="D47" s="29">
        <v>78</v>
      </c>
      <c r="E47" s="30">
        <v>182.8</v>
      </c>
      <c r="F47" s="12" t="s">
        <v>40</v>
      </c>
      <c r="G47" s="12" t="s">
        <v>41</v>
      </c>
    </row>
    <row r="48" spans="1:7" x14ac:dyDescent="0.2">
      <c r="A48" s="28" t="s">
        <v>37</v>
      </c>
      <c r="B48" s="12" t="s">
        <v>132</v>
      </c>
      <c r="C48" s="12" t="s">
        <v>39</v>
      </c>
      <c r="D48" s="29">
        <v>78</v>
      </c>
      <c r="E48" s="30">
        <v>182.95</v>
      </c>
      <c r="F48" s="12" t="s">
        <v>40</v>
      </c>
      <c r="G48" s="12" t="s">
        <v>41</v>
      </c>
    </row>
    <row r="49" spans="1:7" x14ac:dyDescent="0.2">
      <c r="A49" s="28" t="s">
        <v>37</v>
      </c>
      <c r="B49" s="12" t="s">
        <v>133</v>
      </c>
      <c r="C49" s="12" t="s">
        <v>39</v>
      </c>
      <c r="D49" s="29">
        <v>78</v>
      </c>
      <c r="E49" s="30">
        <v>183.05</v>
      </c>
      <c r="F49" s="12" t="s">
        <v>40</v>
      </c>
      <c r="G49" s="12" t="s">
        <v>41</v>
      </c>
    </row>
    <row r="50" spans="1:7" x14ac:dyDescent="0.2">
      <c r="A50" s="28" t="s">
        <v>37</v>
      </c>
      <c r="B50" s="12" t="s">
        <v>134</v>
      </c>
      <c r="C50" s="12" t="s">
        <v>39</v>
      </c>
      <c r="D50" s="29">
        <v>70</v>
      </c>
      <c r="E50" s="30">
        <v>182.8</v>
      </c>
      <c r="F50" s="12" t="s">
        <v>40</v>
      </c>
      <c r="G50" s="12" t="s">
        <v>41</v>
      </c>
    </row>
    <row r="51" spans="1:7" x14ac:dyDescent="0.2">
      <c r="A51" s="28" t="s">
        <v>37</v>
      </c>
      <c r="B51" s="12" t="s">
        <v>134</v>
      </c>
      <c r="C51" s="12" t="s">
        <v>39</v>
      </c>
      <c r="D51" s="29">
        <v>8</v>
      </c>
      <c r="E51" s="30">
        <v>182.8</v>
      </c>
      <c r="F51" s="12" t="s">
        <v>40</v>
      </c>
      <c r="G51" s="12" t="s">
        <v>41</v>
      </c>
    </row>
    <row r="52" spans="1:7" x14ac:dyDescent="0.2">
      <c r="A52" s="28"/>
      <c r="B52" s="12"/>
      <c r="C52" s="12"/>
      <c r="D52" s="29"/>
      <c r="E52" s="30"/>
      <c r="F52" s="12"/>
      <c r="G52" s="12"/>
    </row>
    <row r="53" spans="1:7" x14ac:dyDescent="0.2">
      <c r="A53" s="28"/>
      <c r="B53" s="12"/>
      <c r="C53" s="12"/>
      <c r="D53" s="29"/>
      <c r="E53" s="30"/>
      <c r="F53" s="12"/>
      <c r="G53" s="12"/>
    </row>
    <row r="54" spans="1:7" x14ac:dyDescent="0.2">
      <c r="A54" s="28"/>
      <c r="B54" s="12"/>
      <c r="C54" s="12"/>
      <c r="D54" s="29"/>
      <c r="E54" s="30"/>
      <c r="F54" s="12"/>
      <c r="G54" s="12"/>
    </row>
    <row r="55" spans="1:7" x14ac:dyDescent="0.2">
      <c r="A55" s="28"/>
      <c r="B55" s="12"/>
      <c r="C55" s="12"/>
      <c r="D55" s="29"/>
      <c r="E55" s="30"/>
      <c r="F55" s="12"/>
      <c r="G55" s="12"/>
    </row>
    <row r="56" spans="1:7" x14ac:dyDescent="0.2">
      <c r="A56" s="28"/>
      <c r="B56" s="12"/>
      <c r="C56" s="12"/>
      <c r="D56" s="29"/>
      <c r="E56" s="30"/>
      <c r="F56" s="12"/>
      <c r="G56" s="12"/>
    </row>
    <row r="57" spans="1:7" x14ac:dyDescent="0.2">
      <c r="A57" s="28"/>
      <c r="B57" s="12"/>
      <c r="C57" s="12"/>
      <c r="D57" s="29"/>
      <c r="E57" s="30"/>
      <c r="F57" s="12"/>
      <c r="G57" s="12"/>
    </row>
    <row r="58" spans="1:7" x14ac:dyDescent="0.2">
      <c r="A58" s="28"/>
      <c r="B58" s="12"/>
      <c r="C58" s="12"/>
      <c r="D58" s="29"/>
      <c r="E58" s="30"/>
      <c r="F58" s="12"/>
      <c r="G58" s="12"/>
    </row>
    <row r="59" spans="1:7" x14ac:dyDescent="0.2">
      <c r="A59" s="28"/>
      <c r="B59" s="12"/>
      <c r="C59" s="12"/>
      <c r="D59" s="29"/>
      <c r="E59" s="30"/>
      <c r="F59" s="12"/>
      <c r="G59" s="12"/>
    </row>
    <row r="60" spans="1:7" x14ac:dyDescent="0.2">
      <c r="A60" s="28"/>
      <c r="B60" s="12"/>
      <c r="C60" s="12"/>
      <c r="D60" s="29"/>
      <c r="E60" s="30"/>
      <c r="F60" s="12"/>
      <c r="G60" s="12"/>
    </row>
    <row r="61" spans="1:7" x14ac:dyDescent="0.2">
      <c r="A61" s="28"/>
      <c r="B61" s="12"/>
      <c r="C61" s="12"/>
      <c r="D61" s="29"/>
      <c r="E61" s="30"/>
      <c r="F61" s="12"/>
      <c r="G61" s="12"/>
    </row>
    <row r="62" spans="1:7" x14ac:dyDescent="0.2">
      <c r="A62" s="28"/>
      <c r="B62" s="12"/>
      <c r="C62" s="12"/>
      <c r="D62" s="29"/>
      <c r="E62" s="30"/>
      <c r="F62" s="12"/>
      <c r="G62" s="12"/>
    </row>
    <row r="63" spans="1:7" x14ac:dyDescent="0.2">
      <c r="A63" s="28"/>
      <c r="B63" s="12"/>
      <c r="C63" s="12"/>
      <c r="D63" s="29"/>
      <c r="E63" s="30"/>
      <c r="F63" s="12"/>
      <c r="G63" s="12"/>
    </row>
    <row r="64" spans="1:7" x14ac:dyDescent="0.2">
      <c r="A64" s="28"/>
      <c r="B64" s="12"/>
      <c r="C64" s="12"/>
      <c r="D64" s="29"/>
      <c r="E64" s="30"/>
      <c r="F64" s="12"/>
      <c r="G64" s="12"/>
    </row>
    <row r="65" spans="1:7" x14ac:dyDescent="0.2">
      <c r="A65" s="28"/>
      <c r="B65" s="12"/>
      <c r="C65" s="12"/>
      <c r="D65" s="29"/>
      <c r="E65" s="30"/>
      <c r="F65" s="12"/>
      <c r="G65" s="12"/>
    </row>
    <row r="66" spans="1:7" x14ac:dyDescent="0.2">
      <c r="A66" s="28"/>
      <c r="B66" s="12"/>
      <c r="C66" s="12"/>
      <c r="D66" s="29"/>
      <c r="E66" s="30"/>
      <c r="F66" s="12"/>
      <c r="G66" s="12"/>
    </row>
    <row r="67" spans="1:7" x14ac:dyDescent="0.2">
      <c r="A67" s="28"/>
      <c r="B67" s="12"/>
      <c r="C67" s="12"/>
      <c r="D67" s="29"/>
      <c r="E67" s="30"/>
      <c r="F67" s="12"/>
      <c r="G67" s="12"/>
    </row>
    <row r="68" spans="1:7" x14ac:dyDescent="0.2">
      <c r="A68" s="28"/>
      <c r="B68" s="12"/>
      <c r="C68" s="12"/>
      <c r="D68" s="29"/>
      <c r="E68" s="30"/>
      <c r="F68" s="12"/>
      <c r="G68" s="12"/>
    </row>
    <row r="69" spans="1:7" x14ac:dyDescent="0.2">
      <c r="A69" s="28"/>
      <c r="B69" s="12"/>
      <c r="C69" s="12"/>
      <c r="D69" s="29"/>
      <c r="E69" s="30"/>
      <c r="F69" s="12"/>
      <c r="G69" s="12"/>
    </row>
    <row r="70" spans="1:7" x14ac:dyDescent="0.2">
      <c r="A70" s="28"/>
      <c r="B70" s="12"/>
      <c r="C70" s="12"/>
      <c r="D70" s="29"/>
      <c r="E70" s="30"/>
      <c r="F70" s="12"/>
      <c r="G70" s="12"/>
    </row>
    <row r="71" spans="1:7" x14ac:dyDescent="0.2">
      <c r="A71" s="28"/>
      <c r="B71" s="12"/>
      <c r="C71" s="12"/>
      <c r="D71" s="29"/>
      <c r="E71" s="30"/>
      <c r="F71" s="12"/>
      <c r="G71" s="12"/>
    </row>
    <row r="72" spans="1:7" x14ac:dyDescent="0.2">
      <c r="A72" s="28"/>
      <c r="B72" s="12"/>
      <c r="C72" s="12"/>
      <c r="D72" s="29"/>
      <c r="E72" s="30"/>
      <c r="F72" s="12"/>
      <c r="G72" s="12"/>
    </row>
    <row r="73" spans="1:7" x14ac:dyDescent="0.2">
      <c r="A73" s="28"/>
      <c r="B73" s="12"/>
      <c r="C73" s="12"/>
      <c r="D73" s="29"/>
      <c r="E73" s="30"/>
      <c r="F73" s="12"/>
      <c r="G73" s="12"/>
    </row>
    <row r="74" spans="1:7" x14ac:dyDescent="0.2">
      <c r="A74" s="28"/>
      <c r="B74" s="12"/>
      <c r="C74" s="12"/>
      <c r="D74" s="29"/>
      <c r="E74" s="30"/>
      <c r="F74" s="12"/>
      <c r="G74" s="12"/>
    </row>
    <row r="75" spans="1:7" x14ac:dyDescent="0.2">
      <c r="A75" s="28"/>
      <c r="B75" s="12"/>
      <c r="C75" s="12"/>
      <c r="D75" s="29"/>
      <c r="E75" s="30"/>
      <c r="F75" s="12"/>
      <c r="G75" s="12"/>
    </row>
    <row r="76" spans="1:7" x14ac:dyDescent="0.2">
      <c r="A76" s="28"/>
      <c r="B76" s="12"/>
      <c r="C76" s="12"/>
      <c r="D76" s="29"/>
      <c r="E76" s="30"/>
      <c r="F76" s="12"/>
      <c r="G76" s="12"/>
    </row>
    <row r="77" spans="1:7" x14ac:dyDescent="0.2">
      <c r="A77" s="28"/>
      <c r="B77" s="12"/>
      <c r="C77" s="12"/>
      <c r="D77" s="29"/>
      <c r="E77" s="30"/>
      <c r="F77" s="12"/>
      <c r="G77" s="12"/>
    </row>
    <row r="78" spans="1:7" x14ac:dyDescent="0.2">
      <c r="A78" s="28"/>
      <c r="B78" s="12"/>
      <c r="C78" s="12"/>
      <c r="D78" s="29"/>
      <c r="E78" s="30"/>
      <c r="F78" s="12"/>
      <c r="G78" s="12"/>
    </row>
    <row r="79" spans="1:7" x14ac:dyDescent="0.2">
      <c r="A79" s="28"/>
      <c r="B79" s="12"/>
      <c r="C79" s="12"/>
      <c r="D79" s="29"/>
      <c r="E79" s="30"/>
      <c r="F79" s="12"/>
      <c r="G79" s="12"/>
    </row>
    <row r="80" spans="1:7" x14ac:dyDescent="0.2">
      <c r="A80" s="28"/>
      <c r="B80" s="12"/>
      <c r="C80" s="12"/>
      <c r="D80" s="29"/>
      <c r="E80" s="30"/>
      <c r="F80" s="12"/>
      <c r="G80" s="12"/>
    </row>
    <row r="81" spans="1:7" x14ac:dyDescent="0.2">
      <c r="A81" s="28"/>
      <c r="B81" s="12"/>
      <c r="C81" s="12"/>
      <c r="D81" s="29"/>
      <c r="E81" s="30"/>
      <c r="F81" s="12"/>
      <c r="G81" s="12"/>
    </row>
    <row r="82" spans="1:7" x14ac:dyDescent="0.2">
      <c r="A82" s="28"/>
      <c r="B82" s="12"/>
      <c r="C82" s="12"/>
      <c r="D82" s="29"/>
      <c r="E82" s="30"/>
      <c r="F82" s="12"/>
      <c r="G82" s="12"/>
    </row>
    <row r="83" spans="1:7" x14ac:dyDescent="0.2">
      <c r="A83" s="28"/>
      <c r="B83" s="12"/>
      <c r="C83" s="12"/>
      <c r="D83" s="29"/>
      <c r="E83" s="30"/>
      <c r="F83" s="12"/>
      <c r="G83" s="12"/>
    </row>
    <row r="84" spans="1:7" x14ac:dyDescent="0.2">
      <c r="A84" s="28"/>
      <c r="B84" s="12"/>
      <c r="C84" s="12"/>
      <c r="D84" s="29"/>
      <c r="E84" s="30"/>
      <c r="F84" s="12"/>
      <c r="G84" s="12"/>
    </row>
    <row r="85" spans="1:7" x14ac:dyDescent="0.2">
      <c r="A85" s="28"/>
      <c r="B85" s="12"/>
      <c r="C85" s="12"/>
      <c r="D85" s="29"/>
      <c r="E85" s="30"/>
      <c r="F85" s="12"/>
      <c r="G85" s="12"/>
    </row>
    <row r="86" spans="1:7" x14ac:dyDescent="0.2">
      <c r="A86" s="28"/>
      <c r="B86" s="12"/>
      <c r="C86" s="12"/>
      <c r="D86" s="29"/>
      <c r="E86" s="30"/>
      <c r="F86" s="12"/>
      <c r="G86" s="12"/>
    </row>
    <row r="87" spans="1:7" x14ac:dyDescent="0.2">
      <c r="A87" s="28"/>
      <c r="B87" s="12"/>
      <c r="C87" s="12"/>
      <c r="D87" s="29"/>
      <c r="E87" s="30"/>
      <c r="F87" s="12"/>
      <c r="G87" s="12"/>
    </row>
    <row r="88" spans="1:7" x14ac:dyDescent="0.2">
      <c r="A88" s="28"/>
      <c r="B88" s="12"/>
      <c r="C88" s="12"/>
      <c r="D88" s="29"/>
      <c r="E88" s="30"/>
      <c r="F88" s="12"/>
      <c r="G88" s="12"/>
    </row>
    <row r="89" spans="1:7" x14ac:dyDescent="0.2">
      <c r="A89" s="28"/>
      <c r="B89" s="12"/>
      <c r="C89" s="12"/>
      <c r="D89" s="29"/>
      <c r="E89" s="30"/>
      <c r="F89" s="12"/>
      <c r="G89" s="12"/>
    </row>
    <row r="90" spans="1:7" x14ac:dyDescent="0.2">
      <c r="A90" s="28"/>
      <c r="B90" s="12"/>
      <c r="C90" s="12"/>
      <c r="D90" s="29"/>
      <c r="E90" s="30"/>
      <c r="F90" s="12"/>
      <c r="G90" s="12"/>
    </row>
    <row r="91" spans="1:7" x14ac:dyDescent="0.2">
      <c r="A91" s="28"/>
      <c r="B91" s="12"/>
      <c r="C91" s="12"/>
      <c r="D91" s="29"/>
      <c r="E91" s="30"/>
      <c r="F91" s="12"/>
      <c r="G91" s="12"/>
    </row>
    <row r="92" spans="1:7" x14ac:dyDescent="0.2">
      <c r="A92" s="28"/>
      <c r="B92" s="12"/>
      <c r="C92" s="12"/>
      <c r="D92" s="29"/>
      <c r="E92" s="30"/>
      <c r="F92" s="12"/>
      <c r="G92" s="12"/>
    </row>
    <row r="93" spans="1:7" x14ac:dyDescent="0.2">
      <c r="A93" s="28"/>
      <c r="B93" s="12"/>
      <c r="C93" s="12"/>
      <c r="D93" s="29"/>
      <c r="E93" s="30"/>
      <c r="F93" s="12"/>
      <c r="G93" s="12"/>
    </row>
    <row r="94" spans="1:7" x14ac:dyDescent="0.2">
      <c r="A94" s="28"/>
      <c r="B94" s="12"/>
      <c r="C94" s="12"/>
      <c r="D94" s="29"/>
      <c r="E94" s="30"/>
      <c r="F94" s="12"/>
      <c r="G94" s="12"/>
    </row>
    <row r="95" spans="1:7" x14ac:dyDescent="0.2">
      <c r="A95" s="28"/>
      <c r="B95" s="12"/>
      <c r="C95" s="12"/>
      <c r="D95" s="29"/>
      <c r="E95" s="30"/>
      <c r="F95" s="12"/>
      <c r="G95" s="12"/>
    </row>
    <row r="96" spans="1:7" x14ac:dyDescent="0.2">
      <c r="A96" s="28"/>
      <c r="B96" s="12"/>
      <c r="C96" s="12"/>
      <c r="D96" s="29"/>
      <c r="E96" s="30"/>
      <c r="F96" s="12"/>
      <c r="G96" s="12"/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23.08.2017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135</v>
      </c>
      <c r="B5" s="12" t="s">
        <v>136</v>
      </c>
      <c r="C5" s="12" t="s">
        <v>39</v>
      </c>
      <c r="D5" s="29">
        <v>38</v>
      </c>
      <c r="E5" s="30">
        <v>181.8</v>
      </c>
      <c r="F5" s="12" t="s">
        <v>40</v>
      </c>
      <c r="G5" s="12" t="s">
        <v>41</v>
      </c>
    </row>
    <row r="6" spans="1:7" x14ac:dyDescent="0.2">
      <c r="A6" s="28" t="s">
        <v>135</v>
      </c>
      <c r="B6" s="12" t="s">
        <v>137</v>
      </c>
      <c r="C6" s="12" t="s">
        <v>39</v>
      </c>
      <c r="D6" s="29">
        <v>78</v>
      </c>
      <c r="E6" s="30">
        <v>181.75</v>
      </c>
      <c r="F6" s="12" t="s">
        <v>40</v>
      </c>
      <c r="G6" s="12" t="s">
        <v>41</v>
      </c>
    </row>
    <row r="7" spans="1:7" x14ac:dyDescent="0.2">
      <c r="A7" s="28" t="s">
        <v>135</v>
      </c>
      <c r="B7" s="12" t="s">
        <v>138</v>
      </c>
      <c r="C7" s="12" t="s">
        <v>39</v>
      </c>
      <c r="D7" s="29">
        <v>78</v>
      </c>
      <c r="E7" s="30">
        <v>181.75</v>
      </c>
      <c r="F7" s="12" t="s">
        <v>40</v>
      </c>
      <c r="G7" s="12" t="s">
        <v>41</v>
      </c>
    </row>
    <row r="8" spans="1:7" x14ac:dyDescent="0.2">
      <c r="A8" s="28" t="s">
        <v>135</v>
      </c>
      <c r="B8" s="12" t="s">
        <v>139</v>
      </c>
      <c r="C8" s="12" t="s">
        <v>39</v>
      </c>
      <c r="D8" s="29">
        <v>78</v>
      </c>
      <c r="E8" s="30">
        <v>181.55</v>
      </c>
      <c r="F8" s="12" t="s">
        <v>40</v>
      </c>
      <c r="G8" s="12" t="s">
        <v>41</v>
      </c>
    </row>
    <row r="9" spans="1:7" x14ac:dyDescent="0.2">
      <c r="A9" s="28" t="s">
        <v>135</v>
      </c>
      <c r="B9" s="12" t="s">
        <v>140</v>
      </c>
      <c r="C9" s="12" t="s">
        <v>39</v>
      </c>
      <c r="D9" s="29">
        <v>78</v>
      </c>
      <c r="E9" s="30">
        <v>181.65</v>
      </c>
      <c r="F9" s="12" t="s">
        <v>40</v>
      </c>
      <c r="G9" s="12" t="s">
        <v>41</v>
      </c>
    </row>
    <row r="10" spans="1:7" x14ac:dyDescent="0.2">
      <c r="A10" s="28" t="s">
        <v>135</v>
      </c>
      <c r="B10" s="12" t="s">
        <v>141</v>
      </c>
      <c r="C10" s="12" t="s">
        <v>39</v>
      </c>
      <c r="D10" s="29">
        <v>78</v>
      </c>
      <c r="E10" s="30">
        <v>181.35</v>
      </c>
      <c r="F10" s="12" t="s">
        <v>40</v>
      </c>
      <c r="G10" s="12" t="s">
        <v>41</v>
      </c>
    </row>
    <row r="11" spans="1:7" x14ac:dyDescent="0.2">
      <c r="A11" s="28" t="s">
        <v>135</v>
      </c>
      <c r="B11" s="12" t="s">
        <v>142</v>
      </c>
      <c r="C11" s="12" t="s">
        <v>39</v>
      </c>
      <c r="D11" s="29">
        <v>78</v>
      </c>
      <c r="E11" s="30">
        <v>181.55</v>
      </c>
      <c r="F11" s="12" t="s">
        <v>40</v>
      </c>
      <c r="G11" s="12" t="s">
        <v>41</v>
      </c>
    </row>
    <row r="12" spans="1:7" x14ac:dyDescent="0.2">
      <c r="A12" s="28" t="s">
        <v>135</v>
      </c>
      <c r="B12" s="12" t="s">
        <v>143</v>
      </c>
      <c r="C12" s="12" t="s">
        <v>39</v>
      </c>
      <c r="D12" s="29">
        <v>78</v>
      </c>
      <c r="E12" s="30">
        <v>181.65</v>
      </c>
      <c r="F12" s="12" t="s">
        <v>40</v>
      </c>
      <c r="G12" s="12" t="s">
        <v>41</v>
      </c>
    </row>
    <row r="13" spans="1:7" x14ac:dyDescent="0.2">
      <c r="A13" s="28" t="s">
        <v>135</v>
      </c>
      <c r="B13" s="12" t="s">
        <v>144</v>
      </c>
      <c r="C13" s="12" t="s">
        <v>39</v>
      </c>
      <c r="D13" s="29">
        <v>78</v>
      </c>
      <c r="E13" s="30">
        <v>181.75</v>
      </c>
      <c r="F13" s="12" t="s">
        <v>40</v>
      </c>
      <c r="G13" s="12" t="s">
        <v>41</v>
      </c>
    </row>
    <row r="14" spans="1:7" x14ac:dyDescent="0.2">
      <c r="A14" s="28" t="s">
        <v>135</v>
      </c>
      <c r="B14" s="12" t="s">
        <v>145</v>
      </c>
      <c r="C14" s="12" t="s">
        <v>39</v>
      </c>
      <c r="D14" s="29">
        <v>78</v>
      </c>
      <c r="E14" s="30">
        <v>181.5</v>
      </c>
      <c r="F14" s="12" t="s">
        <v>40</v>
      </c>
      <c r="G14" s="12" t="s">
        <v>41</v>
      </c>
    </row>
    <row r="15" spans="1:7" x14ac:dyDescent="0.2">
      <c r="A15" s="28" t="s">
        <v>135</v>
      </c>
      <c r="B15" s="12" t="s">
        <v>146</v>
      </c>
      <c r="C15" s="12" t="s">
        <v>39</v>
      </c>
      <c r="D15" s="29">
        <v>78</v>
      </c>
      <c r="E15" s="30">
        <v>181.55</v>
      </c>
      <c r="F15" s="12" t="s">
        <v>40</v>
      </c>
      <c r="G15" s="12" t="s">
        <v>41</v>
      </c>
    </row>
    <row r="16" spans="1:7" x14ac:dyDescent="0.2">
      <c r="A16" s="28" t="s">
        <v>135</v>
      </c>
      <c r="B16" s="12" t="s">
        <v>147</v>
      </c>
      <c r="C16" s="12" t="s">
        <v>39</v>
      </c>
      <c r="D16" s="29">
        <v>78</v>
      </c>
      <c r="E16" s="30">
        <v>181.5</v>
      </c>
      <c r="F16" s="12" t="s">
        <v>40</v>
      </c>
      <c r="G16" s="12" t="s">
        <v>41</v>
      </c>
    </row>
    <row r="17" spans="1:7" x14ac:dyDescent="0.2">
      <c r="A17" s="28" t="s">
        <v>135</v>
      </c>
      <c r="B17" s="12" t="s">
        <v>148</v>
      </c>
      <c r="C17" s="12" t="s">
        <v>39</v>
      </c>
      <c r="D17" s="29">
        <v>78</v>
      </c>
      <c r="E17" s="30">
        <v>181.6</v>
      </c>
      <c r="F17" s="12" t="s">
        <v>40</v>
      </c>
      <c r="G17" s="12" t="s">
        <v>41</v>
      </c>
    </row>
    <row r="18" spans="1:7" x14ac:dyDescent="0.2">
      <c r="A18" s="28" t="s">
        <v>135</v>
      </c>
      <c r="B18" s="12" t="s">
        <v>149</v>
      </c>
      <c r="C18" s="12" t="s">
        <v>39</v>
      </c>
      <c r="D18" s="29">
        <v>70</v>
      </c>
      <c r="E18" s="30">
        <v>181.7</v>
      </c>
      <c r="F18" s="12" t="s">
        <v>40</v>
      </c>
      <c r="G18" s="12" t="s">
        <v>41</v>
      </c>
    </row>
    <row r="19" spans="1:7" x14ac:dyDescent="0.2">
      <c r="A19" s="28" t="s">
        <v>135</v>
      </c>
      <c r="B19" s="12" t="s">
        <v>150</v>
      </c>
      <c r="C19" s="12" t="s">
        <v>39</v>
      </c>
      <c r="D19" s="29">
        <v>78</v>
      </c>
      <c r="E19" s="30">
        <v>181.45</v>
      </c>
      <c r="F19" s="12" t="s">
        <v>40</v>
      </c>
      <c r="G19" s="12" t="s">
        <v>41</v>
      </c>
    </row>
    <row r="20" spans="1:7" x14ac:dyDescent="0.2">
      <c r="A20" s="28" t="s">
        <v>135</v>
      </c>
      <c r="B20" s="12" t="s">
        <v>151</v>
      </c>
      <c r="C20" s="12" t="s">
        <v>39</v>
      </c>
      <c r="D20" s="29">
        <v>37</v>
      </c>
      <c r="E20" s="30">
        <v>181.85</v>
      </c>
      <c r="F20" s="12" t="s">
        <v>40</v>
      </c>
      <c r="G20" s="12" t="s">
        <v>41</v>
      </c>
    </row>
    <row r="21" spans="1:7" x14ac:dyDescent="0.2">
      <c r="A21" s="28" t="s">
        <v>135</v>
      </c>
      <c r="B21" s="12" t="s">
        <v>151</v>
      </c>
      <c r="C21" s="12" t="s">
        <v>39</v>
      </c>
      <c r="D21" s="29">
        <v>31</v>
      </c>
      <c r="E21" s="30">
        <v>181.85</v>
      </c>
      <c r="F21" s="12" t="s">
        <v>40</v>
      </c>
      <c r="G21" s="12" t="s">
        <v>41</v>
      </c>
    </row>
    <row r="22" spans="1:7" x14ac:dyDescent="0.2">
      <c r="A22" s="28" t="s">
        <v>135</v>
      </c>
      <c r="B22" s="12" t="s">
        <v>152</v>
      </c>
      <c r="C22" s="12" t="s">
        <v>39</v>
      </c>
      <c r="D22" s="29">
        <v>78</v>
      </c>
      <c r="E22" s="30">
        <v>181.75</v>
      </c>
      <c r="F22" s="12" t="s">
        <v>40</v>
      </c>
      <c r="G22" s="12" t="s">
        <v>41</v>
      </c>
    </row>
    <row r="23" spans="1:7" x14ac:dyDescent="0.2">
      <c r="A23" s="28" t="s">
        <v>135</v>
      </c>
      <c r="B23" s="12" t="s">
        <v>153</v>
      </c>
      <c r="C23" s="12" t="s">
        <v>39</v>
      </c>
      <c r="D23" s="29">
        <v>78</v>
      </c>
      <c r="E23" s="30">
        <v>182.1</v>
      </c>
      <c r="F23" s="12" t="s">
        <v>40</v>
      </c>
      <c r="G23" s="12" t="s">
        <v>41</v>
      </c>
    </row>
    <row r="24" spans="1:7" x14ac:dyDescent="0.2">
      <c r="A24" s="28" t="s">
        <v>135</v>
      </c>
      <c r="B24" s="12" t="s">
        <v>154</v>
      </c>
      <c r="C24" s="12" t="s">
        <v>39</v>
      </c>
      <c r="D24" s="29">
        <v>78</v>
      </c>
      <c r="E24" s="30">
        <v>182.4</v>
      </c>
      <c r="F24" s="12" t="s">
        <v>40</v>
      </c>
      <c r="G24" s="12" t="s">
        <v>41</v>
      </c>
    </row>
    <row r="25" spans="1:7" x14ac:dyDescent="0.2">
      <c r="A25" s="28" t="s">
        <v>135</v>
      </c>
      <c r="B25" s="12" t="s">
        <v>155</v>
      </c>
      <c r="C25" s="12" t="s">
        <v>39</v>
      </c>
      <c r="D25" s="29">
        <v>12</v>
      </c>
      <c r="E25" s="30">
        <v>182.45</v>
      </c>
      <c r="F25" s="12" t="s">
        <v>40</v>
      </c>
      <c r="G25" s="12" t="s">
        <v>41</v>
      </c>
    </row>
    <row r="26" spans="1:7" x14ac:dyDescent="0.2">
      <c r="A26" s="28" t="s">
        <v>135</v>
      </c>
      <c r="B26" s="12" t="s">
        <v>155</v>
      </c>
      <c r="C26" s="12" t="s">
        <v>39</v>
      </c>
      <c r="D26" s="29">
        <v>66</v>
      </c>
      <c r="E26" s="30">
        <v>182.45</v>
      </c>
      <c r="F26" s="12" t="s">
        <v>40</v>
      </c>
      <c r="G26" s="12" t="s">
        <v>41</v>
      </c>
    </row>
    <row r="27" spans="1:7" x14ac:dyDescent="0.2">
      <c r="A27" s="28" t="s">
        <v>135</v>
      </c>
      <c r="B27" s="12" t="s">
        <v>156</v>
      </c>
      <c r="C27" s="12" t="s">
        <v>39</v>
      </c>
      <c r="D27" s="29">
        <v>78</v>
      </c>
      <c r="E27" s="30">
        <v>182.45</v>
      </c>
      <c r="F27" s="12" t="s">
        <v>40</v>
      </c>
      <c r="G27" s="12" t="s">
        <v>41</v>
      </c>
    </row>
    <row r="28" spans="1:7" x14ac:dyDescent="0.2">
      <c r="A28" s="28" t="s">
        <v>135</v>
      </c>
      <c r="B28" s="12" t="s">
        <v>157</v>
      </c>
      <c r="C28" s="12" t="s">
        <v>39</v>
      </c>
      <c r="D28" s="29">
        <v>78</v>
      </c>
      <c r="E28" s="30">
        <v>182.4</v>
      </c>
      <c r="F28" s="12" t="s">
        <v>40</v>
      </c>
      <c r="G28" s="12" t="s">
        <v>41</v>
      </c>
    </row>
    <row r="29" spans="1:7" x14ac:dyDescent="0.2">
      <c r="A29" s="28" t="s">
        <v>135</v>
      </c>
      <c r="B29" s="12" t="s">
        <v>158</v>
      </c>
      <c r="C29" s="12" t="s">
        <v>39</v>
      </c>
      <c r="D29" s="29">
        <v>78</v>
      </c>
      <c r="E29" s="30">
        <v>182.55</v>
      </c>
      <c r="F29" s="12" t="s">
        <v>40</v>
      </c>
      <c r="G29" s="12" t="s">
        <v>41</v>
      </c>
    </row>
    <row r="30" spans="1:7" x14ac:dyDescent="0.2">
      <c r="A30" s="28" t="s">
        <v>135</v>
      </c>
      <c r="B30" s="12" t="s">
        <v>159</v>
      </c>
      <c r="C30" s="12" t="s">
        <v>39</v>
      </c>
      <c r="D30" s="29">
        <v>59</v>
      </c>
      <c r="E30" s="30">
        <v>182.7</v>
      </c>
      <c r="F30" s="12" t="s">
        <v>40</v>
      </c>
      <c r="G30" s="12" t="s">
        <v>41</v>
      </c>
    </row>
    <row r="31" spans="1:7" x14ac:dyDescent="0.2">
      <c r="A31" s="28" t="s">
        <v>135</v>
      </c>
      <c r="B31" s="12" t="s">
        <v>159</v>
      </c>
      <c r="C31" s="12" t="s">
        <v>39</v>
      </c>
      <c r="D31" s="29">
        <v>17</v>
      </c>
      <c r="E31" s="30">
        <v>182.7</v>
      </c>
      <c r="F31" s="12" t="s">
        <v>40</v>
      </c>
      <c r="G31" s="12" t="s">
        <v>41</v>
      </c>
    </row>
    <row r="32" spans="1:7" x14ac:dyDescent="0.2">
      <c r="A32" s="28" t="s">
        <v>135</v>
      </c>
      <c r="B32" s="12" t="s">
        <v>160</v>
      </c>
      <c r="C32" s="12" t="s">
        <v>39</v>
      </c>
      <c r="D32" s="29">
        <v>2</v>
      </c>
      <c r="E32" s="30">
        <v>182.7</v>
      </c>
      <c r="F32" s="12" t="s">
        <v>40</v>
      </c>
      <c r="G32" s="12" t="s">
        <v>41</v>
      </c>
    </row>
    <row r="33" spans="1:7" x14ac:dyDescent="0.2">
      <c r="A33" s="28" t="s">
        <v>135</v>
      </c>
      <c r="B33" s="12" t="s">
        <v>161</v>
      </c>
      <c r="C33" s="12" t="s">
        <v>39</v>
      </c>
      <c r="D33" s="29">
        <v>25</v>
      </c>
      <c r="E33" s="30">
        <v>182.9</v>
      </c>
      <c r="F33" s="12" t="s">
        <v>40</v>
      </c>
      <c r="G33" s="12" t="s">
        <v>41</v>
      </c>
    </row>
    <row r="34" spans="1:7" x14ac:dyDescent="0.2">
      <c r="A34" s="28" t="s">
        <v>135</v>
      </c>
      <c r="B34" s="12" t="s">
        <v>162</v>
      </c>
      <c r="C34" s="12" t="s">
        <v>39</v>
      </c>
      <c r="D34" s="29">
        <v>53</v>
      </c>
      <c r="E34" s="30">
        <v>182.9</v>
      </c>
      <c r="F34" s="12" t="s">
        <v>40</v>
      </c>
      <c r="G34" s="12" t="s">
        <v>41</v>
      </c>
    </row>
    <row r="35" spans="1:7" x14ac:dyDescent="0.2">
      <c r="A35" s="28" t="s">
        <v>135</v>
      </c>
      <c r="B35" s="12" t="s">
        <v>163</v>
      </c>
      <c r="C35" s="12" t="s">
        <v>39</v>
      </c>
      <c r="D35" s="29">
        <v>78</v>
      </c>
      <c r="E35" s="30">
        <v>183</v>
      </c>
      <c r="F35" s="12" t="s">
        <v>40</v>
      </c>
      <c r="G35" s="12" t="s">
        <v>41</v>
      </c>
    </row>
    <row r="36" spans="1:7" x14ac:dyDescent="0.2">
      <c r="A36" s="28" t="s">
        <v>135</v>
      </c>
      <c r="B36" s="12" t="s">
        <v>164</v>
      </c>
      <c r="C36" s="12" t="s">
        <v>39</v>
      </c>
      <c r="D36" s="29">
        <v>54</v>
      </c>
      <c r="E36" s="30">
        <v>182.95</v>
      </c>
      <c r="F36" s="12" t="s">
        <v>40</v>
      </c>
      <c r="G36" s="12" t="s">
        <v>41</v>
      </c>
    </row>
    <row r="37" spans="1:7" x14ac:dyDescent="0.2">
      <c r="A37" s="28" t="s">
        <v>135</v>
      </c>
      <c r="B37" s="12" t="s">
        <v>165</v>
      </c>
      <c r="C37" s="12" t="s">
        <v>39</v>
      </c>
      <c r="D37" s="29">
        <v>24</v>
      </c>
      <c r="E37" s="30">
        <v>182.95</v>
      </c>
      <c r="F37" s="12" t="s">
        <v>40</v>
      </c>
      <c r="G37" s="12" t="s">
        <v>41</v>
      </c>
    </row>
    <row r="38" spans="1:7" x14ac:dyDescent="0.2">
      <c r="A38" s="28" t="s">
        <v>135</v>
      </c>
      <c r="B38" s="12" t="s">
        <v>166</v>
      </c>
      <c r="C38" s="12" t="s">
        <v>39</v>
      </c>
      <c r="D38" s="29">
        <v>78</v>
      </c>
      <c r="E38" s="30">
        <v>182.75</v>
      </c>
      <c r="F38" s="12" t="s">
        <v>40</v>
      </c>
      <c r="G38" s="12" t="s">
        <v>41</v>
      </c>
    </row>
    <row r="39" spans="1:7" x14ac:dyDescent="0.2">
      <c r="A39" s="28" t="s">
        <v>135</v>
      </c>
      <c r="B39" s="12" t="s">
        <v>167</v>
      </c>
      <c r="C39" s="12" t="s">
        <v>39</v>
      </c>
      <c r="D39" s="29">
        <v>78</v>
      </c>
      <c r="E39" s="30">
        <v>182.8</v>
      </c>
      <c r="F39" s="12" t="s">
        <v>40</v>
      </c>
      <c r="G39" s="12" t="s">
        <v>41</v>
      </c>
    </row>
    <row r="40" spans="1:7" x14ac:dyDescent="0.2">
      <c r="A40" s="28" t="s">
        <v>135</v>
      </c>
      <c r="B40" s="12" t="s">
        <v>168</v>
      </c>
      <c r="C40" s="12" t="s">
        <v>39</v>
      </c>
      <c r="D40" s="29">
        <v>78</v>
      </c>
      <c r="E40" s="30">
        <v>182.7</v>
      </c>
      <c r="F40" s="12" t="s">
        <v>40</v>
      </c>
      <c r="G40" s="12" t="s">
        <v>41</v>
      </c>
    </row>
    <row r="41" spans="1:7" x14ac:dyDescent="0.2">
      <c r="A41" s="28" t="s">
        <v>135</v>
      </c>
      <c r="B41" s="12" t="s">
        <v>169</v>
      </c>
      <c r="C41" s="12" t="s">
        <v>39</v>
      </c>
      <c r="D41" s="29">
        <v>78</v>
      </c>
      <c r="E41" s="30">
        <v>183.25</v>
      </c>
      <c r="F41" s="12" t="s">
        <v>40</v>
      </c>
      <c r="G41" s="12" t="s">
        <v>41</v>
      </c>
    </row>
    <row r="42" spans="1:7" x14ac:dyDescent="0.2">
      <c r="A42" s="28" t="s">
        <v>135</v>
      </c>
      <c r="B42" s="12" t="s">
        <v>170</v>
      </c>
      <c r="C42" s="12" t="s">
        <v>39</v>
      </c>
      <c r="D42" s="29">
        <v>78</v>
      </c>
      <c r="E42" s="30">
        <v>183.15</v>
      </c>
      <c r="F42" s="12" t="s">
        <v>40</v>
      </c>
      <c r="G42" s="12" t="s">
        <v>41</v>
      </c>
    </row>
    <row r="43" spans="1:7" x14ac:dyDescent="0.2">
      <c r="A43" s="28" t="s">
        <v>135</v>
      </c>
      <c r="B43" s="12" t="s">
        <v>171</v>
      </c>
      <c r="C43" s="12" t="s">
        <v>39</v>
      </c>
      <c r="D43" s="29">
        <v>78</v>
      </c>
      <c r="E43" s="30">
        <v>183.25</v>
      </c>
      <c r="F43" s="12" t="s">
        <v>40</v>
      </c>
      <c r="G43" s="12" t="s">
        <v>41</v>
      </c>
    </row>
    <row r="44" spans="1:7" x14ac:dyDescent="0.2">
      <c r="A44" s="28" t="s">
        <v>135</v>
      </c>
      <c r="B44" s="12" t="s">
        <v>172</v>
      </c>
      <c r="C44" s="12" t="s">
        <v>39</v>
      </c>
      <c r="D44" s="29">
        <v>78</v>
      </c>
      <c r="E44" s="30">
        <v>182.95</v>
      </c>
      <c r="F44" s="12" t="s">
        <v>40</v>
      </c>
      <c r="G44" s="12" t="s">
        <v>41</v>
      </c>
    </row>
    <row r="45" spans="1:7" x14ac:dyDescent="0.2">
      <c r="A45" s="28" t="s">
        <v>135</v>
      </c>
      <c r="B45" s="12" t="s">
        <v>173</v>
      </c>
      <c r="C45" s="12" t="s">
        <v>39</v>
      </c>
      <c r="D45" s="29">
        <v>78</v>
      </c>
      <c r="E45" s="30">
        <v>183.25</v>
      </c>
      <c r="F45" s="12" t="s">
        <v>40</v>
      </c>
      <c r="G45" s="12" t="s">
        <v>41</v>
      </c>
    </row>
    <row r="46" spans="1:7" x14ac:dyDescent="0.2">
      <c r="A46" s="28" t="s">
        <v>135</v>
      </c>
      <c r="B46" s="12" t="s">
        <v>174</v>
      </c>
      <c r="C46" s="12" t="s">
        <v>39</v>
      </c>
      <c r="D46" s="29">
        <v>2</v>
      </c>
      <c r="E46" s="30">
        <v>182.8</v>
      </c>
      <c r="F46" s="12" t="s">
        <v>40</v>
      </c>
      <c r="G46" s="12" t="s">
        <v>41</v>
      </c>
    </row>
    <row r="47" spans="1:7" x14ac:dyDescent="0.2">
      <c r="A47" s="28" t="s">
        <v>135</v>
      </c>
      <c r="B47" s="12" t="s">
        <v>175</v>
      </c>
      <c r="C47" s="12" t="s">
        <v>39</v>
      </c>
      <c r="D47" s="29">
        <v>61</v>
      </c>
      <c r="E47" s="30">
        <v>182.8</v>
      </c>
      <c r="F47" s="12" t="s">
        <v>40</v>
      </c>
      <c r="G47" s="12" t="s">
        <v>41</v>
      </c>
    </row>
    <row r="48" spans="1:7" x14ac:dyDescent="0.2">
      <c r="A48" s="28" t="s">
        <v>135</v>
      </c>
      <c r="B48" s="12" t="s">
        <v>176</v>
      </c>
      <c r="C48" s="12" t="s">
        <v>39</v>
      </c>
      <c r="D48" s="29">
        <v>15</v>
      </c>
      <c r="E48" s="30">
        <v>182.8</v>
      </c>
      <c r="F48" s="12" t="s">
        <v>40</v>
      </c>
      <c r="G48" s="12" t="s">
        <v>41</v>
      </c>
    </row>
    <row r="49" spans="1:7" x14ac:dyDescent="0.2">
      <c r="A49" s="28"/>
      <c r="B49" s="12"/>
      <c r="C49" s="12"/>
      <c r="D49" s="29"/>
      <c r="E49" s="30"/>
      <c r="F49" s="12"/>
      <c r="G49" s="12"/>
    </row>
    <row r="50" spans="1:7" x14ac:dyDescent="0.2">
      <c r="A50" s="28"/>
      <c r="B50" s="12"/>
      <c r="C50" s="12"/>
      <c r="D50" s="29"/>
      <c r="E50" s="30"/>
      <c r="F50" s="12"/>
      <c r="G50" s="12"/>
    </row>
    <row r="51" spans="1:7" x14ac:dyDescent="0.2">
      <c r="A51" s="28"/>
      <c r="B51" s="12"/>
      <c r="C51" s="12"/>
      <c r="D51" s="29"/>
      <c r="E51" s="30"/>
      <c r="F51" s="12"/>
      <c r="G51" s="12"/>
    </row>
    <row r="52" spans="1:7" x14ac:dyDescent="0.2">
      <c r="A52" s="28"/>
      <c r="B52" s="12"/>
      <c r="C52" s="12"/>
      <c r="D52" s="29"/>
      <c r="E52" s="30"/>
      <c r="F52" s="12"/>
      <c r="G52" s="12"/>
    </row>
    <row r="53" spans="1:7" x14ac:dyDescent="0.2">
      <c r="A53" s="28"/>
      <c r="B53" s="12"/>
      <c r="C53" s="12"/>
      <c r="D53" s="29"/>
      <c r="E53" s="30"/>
      <c r="F53" s="12"/>
      <c r="G53" s="12"/>
    </row>
    <row r="54" spans="1:7" x14ac:dyDescent="0.2">
      <c r="A54" s="28"/>
      <c r="B54" s="12"/>
      <c r="C54" s="12"/>
      <c r="D54" s="29"/>
      <c r="E54" s="30"/>
      <c r="F54" s="12"/>
      <c r="G54" s="12"/>
    </row>
    <row r="55" spans="1:7" x14ac:dyDescent="0.2">
      <c r="A55" s="28"/>
      <c r="B55" s="12"/>
      <c r="C55" s="12"/>
      <c r="D55" s="29"/>
      <c r="E55" s="30"/>
      <c r="F55" s="12"/>
      <c r="G55" s="12"/>
    </row>
    <row r="56" spans="1:7" x14ac:dyDescent="0.2">
      <c r="A56" s="28"/>
      <c r="B56" s="12"/>
      <c r="C56" s="12"/>
      <c r="D56" s="29"/>
      <c r="E56" s="30"/>
      <c r="F56" s="12"/>
      <c r="G56" s="12"/>
    </row>
    <row r="57" spans="1:7" x14ac:dyDescent="0.2">
      <c r="A57" s="28"/>
      <c r="B57" s="12"/>
      <c r="C57" s="12"/>
      <c r="D57" s="29"/>
      <c r="E57" s="30"/>
      <c r="F57" s="12"/>
      <c r="G57" s="12"/>
    </row>
    <row r="58" spans="1:7" x14ac:dyDescent="0.2">
      <c r="A58" s="28"/>
      <c r="B58" s="12"/>
      <c r="C58" s="12"/>
      <c r="D58" s="29"/>
      <c r="E58" s="30"/>
      <c r="F58" s="12"/>
      <c r="G58" s="12"/>
    </row>
    <row r="59" spans="1:7" x14ac:dyDescent="0.2">
      <c r="A59" s="28"/>
      <c r="B59" s="12"/>
      <c r="C59" s="12"/>
      <c r="D59" s="29"/>
      <c r="E59" s="30"/>
      <c r="F59" s="12"/>
      <c r="G59" s="12"/>
    </row>
    <row r="60" spans="1:7" x14ac:dyDescent="0.2">
      <c r="A60" s="28"/>
      <c r="B60" s="12"/>
      <c r="C60" s="12"/>
      <c r="D60" s="29"/>
      <c r="E60" s="30"/>
      <c r="F60" s="12"/>
      <c r="G60" s="12"/>
    </row>
    <row r="61" spans="1:7" x14ac:dyDescent="0.2">
      <c r="A61" s="28"/>
      <c r="B61" s="12"/>
      <c r="C61" s="12"/>
      <c r="D61" s="29"/>
      <c r="E61" s="30"/>
      <c r="F61" s="12"/>
      <c r="G61" s="12"/>
    </row>
    <row r="62" spans="1:7" x14ac:dyDescent="0.2">
      <c r="A62" s="28"/>
      <c r="B62" s="12"/>
      <c r="C62" s="12"/>
      <c r="D62" s="29"/>
      <c r="E62" s="30"/>
      <c r="F62" s="12"/>
      <c r="G62" s="12"/>
    </row>
    <row r="63" spans="1:7" x14ac:dyDescent="0.2">
      <c r="A63" s="28"/>
      <c r="B63" s="12"/>
      <c r="C63" s="12"/>
      <c r="D63" s="29"/>
      <c r="E63" s="30"/>
      <c r="F63" s="12"/>
      <c r="G63" s="12"/>
    </row>
    <row r="64" spans="1:7" x14ac:dyDescent="0.2">
      <c r="A64" s="28"/>
      <c r="B64" s="12"/>
      <c r="C64" s="12"/>
      <c r="D64" s="29"/>
      <c r="E64" s="30"/>
      <c r="F64" s="12"/>
      <c r="G64" s="12"/>
    </row>
    <row r="65" spans="1:7" x14ac:dyDescent="0.2">
      <c r="A65" s="28"/>
      <c r="B65" s="12"/>
      <c r="C65" s="12"/>
      <c r="D65" s="29"/>
      <c r="E65" s="30"/>
      <c r="F65" s="12"/>
      <c r="G65" s="12"/>
    </row>
    <row r="66" spans="1:7" x14ac:dyDescent="0.2">
      <c r="A66" s="28"/>
      <c r="B66" s="12"/>
      <c r="C66" s="12"/>
      <c r="D66" s="29"/>
      <c r="E66" s="30"/>
      <c r="F66" s="12"/>
      <c r="G66" s="12"/>
    </row>
    <row r="67" spans="1:7" x14ac:dyDescent="0.2">
      <c r="A67" s="28"/>
      <c r="B67" s="12"/>
      <c r="C67" s="12"/>
      <c r="D67" s="29"/>
      <c r="E67" s="30"/>
      <c r="F67" s="12"/>
      <c r="G67" s="12"/>
    </row>
    <row r="68" spans="1:7" x14ac:dyDescent="0.2">
      <c r="A68" s="28"/>
      <c r="B68" s="12"/>
      <c r="C68" s="12"/>
      <c r="D68" s="29"/>
      <c r="E68" s="30"/>
      <c r="F68" s="12"/>
      <c r="G68" s="12"/>
    </row>
    <row r="69" spans="1:7" x14ac:dyDescent="0.2">
      <c r="A69" s="28"/>
      <c r="B69" s="12"/>
      <c r="C69" s="12"/>
      <c r="D69" s="29"/>
      <c r="E69" s="30"/>
      <c r="F69" s="12"/>
      <c r="G69" s="12"/>
    </row>
    <row r="70" spans="1:7" x14ac:dyDescent="0.2">
      <c r="A70" s="28"/>
      <c r="B70" s="12"/>
      <c r="C70" s="12"/>
      <c r="D70" s="29"/>
      <c r="E70" s="30"/>
      <c r="F70" s="12"/>
      <c r="G70" s="12"/>
    </row>
    <row r="71" spans="1:7" x14ac:dyDescent="0.2">
      <c r="A71" s="28"/>
      <c r="B71" s="12"/>
      <c r="C71" s="12"/>
      <c r="D71" s="29"/>
      <c r="E71" s="30"/>
      <c r="F71" s="12"/>
      <c r="G71" s="12"/>
    </row>
    <row r="72" spans="1:7" x14ac:dyDescent="0.2">
      <c r="A72" s="28"/>
      <c r="B72" s="12"/>
      <c r="C72" s="12"/>
      <c r="D72" s="29"/>
      <c r="E72" s="30"/>
      <c r="F72" s="12"/>
      <c r="G72" s="12"/>
    </row>
    <row r="73" spans="1:7" x14ac:dyDescent="0.2">
      <c r="A73" s="28"/>
      <c r="B73" s="12"/>
      <c r="C73" s="12"/>
      <c r="D73" s="29"/>
      <c r="E73" s="30"/>
      <c r="F73" s="12"/>
      <c r="G73" s="12"/>
    </row>
    <row r="74" spans="1:7" x14ac:dyDescent="0.2">
      <c r="A74" s="28"/>
      <c r="B74" s="12"/>
      <c r="C74" s="12"/>
      <c r="D74" s="29"/>
      <c r="E74" s="30"/>
      <c r="F74" s="12"/>
      <c r="G74" s="12"/>
    </row>
    <row r="75" spans="1:7" x14ac:dyDescent="0.2">
      <c r="A75" s="28"/>
      <c r="B75" s="12"/>
      <c r="C75" s="12"/>
      <c r="D75" s="29"/>
      <c r="E75" s="30"/>
      <c r="F75" s="12"/>
      <c r="G75" s="12"/>
    </row>
    <row r="76" spans="1:7" x14ac:dyDescent="0.2">
      <c r="A76" s="28"/>
      <c r="B76" s="12"/>
      <c r="C76" s="12"/>
      <c r="D76" s="29"/>
      <c r="E76" s="30"/>
      <c r="F76" s="12"/>
      <c r="G76" s="12"/>
    </row>
    <row r="77" spans="1:7" x14ac:dyDescent="0.2">
      <c r="A77" s="28"/>
      <c r="B77" s="12"/>
      <c r="C77" s="12"/>
      <c r="D77" s="29"/>
      <c r="E77" s="30"/>
      <c r="F77" s="12"/>
      <c r="G77" s="12"/>
    </row>
    <row r="78" spans="1:7" x14ac:dyDescent="0.2">
      <c r="A78" s="28"/>
      <c r="B78" s="12"/>
      <c r="C78" s="12"/>
      <c r="D78" s="29"/>
      <c r="E78" s="30"/>
      <c r="F78" s="12"/>
      <c r="G78" s="12"/>
    </row>
    <row r="79" spans="1:7" x14ac:dyDescent="0.2">
      <c r="A79" s="28"/>
      <c r="B79" s="12"/>
      <c r="C79" s="12"/>
      <c r="D79" s="29"/>
      <c r="E79" s="30"/>
      <c r="F79" s="12"/>
      <c r="G79" s="12"/>
    </row>
    <row r="80" spans="1:7" x14ac:dyDescent="0.2">
      <c r="A80" s="28"/>
      <c r="B80" s="12"/>
      <c r="C80" s="12"/>
      <c r="D80" s="29"/>
      <c r="E80" s="30"/>
      <c r="F80" s="12"/>
      <c r="G80" s="12"/>
    </row>
    <row r="81" spans="1:7" x14ac:dyDescent="0.2">
      <c r="A81" s="28"/>
      <c r="B81" s="12"/>
      <c r="C81" s="12"/>
      <c r="D81" s="29"/>
      <c r="E81" s="30"/>
      <c r="F81" s="12"/>
      <c r="G81" s="12"/>
    </row>
    <row r="82" spans="1:7" x14ac:dyDescent="0.2">
      <c r="A82" s="28"/>
      <c r="B82" s="12"/>
      <c r="C82" s="12"/>
      <c r="D82" s="29"/>
      <c r="E82" s="30"/>
      <c r="F82" s="12"/>
      <c r="G82" s="12"/>
    </row>
    <row r="83" spans="1:7" x14ac:dyDescent="0.2">
      <c r="A83" s="28"/>
      <c r="B83" s="12"/>
      <c r="C83" s="12"/>
      <c r="D83" s="29"/>
      <c r="E83" s="30"/>
      <c r="F83" s="12"/>
      <c r="G83" s="12"/>
    </row>
    <row r="84" spans="1:7" x14ac:dyDescent="0.2">
      <c r="A84" s="28"/>
      <c r="B84" s="12"/>
      <c r="C84" s="12"/>
      <c r="D84" s="29"/>
      <c r="E84" s="30"/>
      <c r="F84" s="12"/>
      <c r="G84" s="12"/>
    </row>
    <row r="85" spans="1:7" x14ac:dyDescent="0.2">
      <c r="A85" s="28"/>
      <c r="B85" s="12"/>
      <c r="C85" s="12"/>
      <c r="D85" s="29"/>
      <c r="E85" s="30"/>
      <c r="F85" s="12"/>
      <c r="G85" s="12"/>
    </row>
    <row r="86" spans="1:7" x14ac:dyDescent="0.2">
      <c r="A86" s="28"/>
      <c r="B86" s="12"/>
      <c r="C86" s="12"/>
      <c r="D86" s="29"/>
      <c r="E86" s="30"/>
      <c r="F86" s="12"/>
      <c r="G86" s="12"/>
    </row>
    <row r="87" spans="1:7" x14ac:dyDescent="0.2">
      <c r="A87" s="28"/>
      <c r="B87" s="12"/>
      <c r="C87" s="12"/>
      <c r="D87" s="29"/>
      <c r="E87" s="30"/>
      <c r="F87" s="12"/>
      <c r="G87" s="12"/>
    </row>
    <row r="88" spans="1:7" x14ac:dyDescent="0.2">
      <c r="A88" s="28"/>
      <c r="B88" s="12"/>
      <c r="C88" s="12"/>
      <c r="D88" s="29"/>
      <c r="E88" s="30"/>
      <c r="F88" s="12"/>
      <c r="G88" s="12"/>
    </row>
    <row r="89" spans="1:7" x14ac:dyDescent="0.2">
      <c r="A89" s="28"/>
      <c r="B89" s="12"/>
      <c r="C89" s="12"/>
      <c r="D89" s="29"/>
      <c r="E89" s="30"/>
      <c r="F89" s="12"/>
      <c r="G89" s="12"/>
    </row>
    <row r="90" spans="1:7" x14ac:dyDescent="0.2">
      <c r="A90" s="28"/>
      <c r="B90" s="12"/>
      <c r="C90" s="12"/>
      <c r="D90" s="29"/>
      <c r="E90" s="30"/>
      <c r="F90" s="12"/>
      <c r="G90" s="12"/>
    </row>
    <row r="91" spans="1:7" x14ac:dyDescent="0.2">
      <c r="A91" s="28"/>
      <c r="B91" s="12"/>
      <c r="C91" s="12"/>
      <c r="D91" s="29"/>
      <c r="E91" s="30"/>
      <c r="F91" s="12"/>
      <c r="G91" s="12"/>
    </row>
    <row r="92" spans="1:7" x14ac:dyDescent="0.2">
      <c r="A92" s="28"/>
      <c r="B92" s="12"/>
      <c r="C92" s="12"/>
      <c r="D92" s="29"/>
      <c r="E92" s="30"/>
      <c r="F92" s="12"/>
      <c r="G92" s="12"/>
    </row>
    <row r="93" spans="1:7" x14ac:dyDescent="0.2">
      <c r="A93" s="28"/>
      <c r="B93" s="12"/>
      <c r="C93" s="12"/>
      <c r="D93" s="29"/>
      <c r="E93" s="30"/>
      <c r="F93" s="12"/>
      <c r="G93" s="12"/>
    </row>
    <row r="94" spans="1:7" x14ac:dyDescent="0.2">
      <c r="A94" s="28"/>
      <c r="B94" s="12"/>
      <c r="C94" s="12"/>
      <c r="D94" s="29"/>
      <c r="E94" s="30"/>
      <c r="F94" s="12"/>
      <c r="G94" s="12"/>
    </row>
    <row r="95" spans="1:7" x14ac:dyDescent="0.2">
      <c r="A95" s="28"/>
      <c r="B95" s="12"/>
      <c r="C95" s="12"/>
      <c r="D95" s="29"/>
      <c r="E95" s="30"/>
      <c r="F95" s="12"/>
      <c r="G95" s="12"/>
    </row>
    <row r="96" spans="1:7" x14ac:dyDescent="0.2">
      <c r="A96" s="28"/>
      <c r="B96" s="12"/>
      <c r="C96" s="12"/>
      <c r="D96" s="29"/>
      <c r="E96" s="30"/>
      <c r="F96" s="12"/>
      <c r="G96" s="12"/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24.08.2017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177</v>
      </c>
      <c r="B5" s="12" t="s">
        <v>178</v>
      </c>
      <c r="C5" s="12" t="s">
        <v>39</v>
      </c>
      <c r="D5" s="29">
        <v>42</v>
      </c>
      <c r="E5" s="30">
        <v>182.55</v>
      </c>
      <c r="F5" s="12" t="s">
        <v>40</v>
      </c>
      <c r="G5" s="12" t="s">
        <v>41</v>
      </c>
    </row>
    <row r="6" spans="1:7" x14ac:dyDescent="0.2">
      <c r="A6" s="28" t="s">
        <v>177</v>
      </c>
      <c r="B6" s="12" t="s">
        <v>179</v>
      </c>
      <c r="C6" s="12" t="s">
        <v>39</v>
      </c>
      <c r="D6" s="29">
        <v>77</v>
      </c>
      <c r="E6" s="30">
        <v>182.6</v>
      </c>
      <c r="F6" s="12" t="s">
        <v>40</v>
      </c>
      <c r="G6" s="12" t="s">
        <v>41</v>
      </c>
    </row>
    <row r="7" spans="1:7" x14ac:dyDescent="0.2">
      <c r="A7" s="28" t="s">
        <v>177</v>
      </c>
      <c r="B7" s="12" t="s">
        <v>180</v>
      </c>
      <c r="C7" s="12" t="s">
        <v>39</v>
      </c>
      <c r="D7" s="29">
        <v>77</v>
      </c>
      <c r="E7" s="30">
        <v>183.05</v>
      </c>
      <c r="F7" s="12" t="s">
        <v>40</v>
      </c>
      <c r="G7" s="12" t="s">
        <v>41</v>
      </c>
    </row>
    <row r="8" spans="1:7" x14ac:dyDescent="0.2">
      <c r="A8" s="28" t="s">
        <v>177</v>
      </c>
      <c r="B8" s="12" t="s">
        <v>181</v>
      </c>
      <c r="C8" s="12" t="s">
        <v>39</v>
      </c>
      <c r="D8" s="29">
        <v>77</v>
      </c>
      <c r="E8" s="30">
        <v>183</v>
      </c>
      <c r="F8" s="12" t="s">
        <v>40</v>
      </c>
      <c r="G8" s="12" t="s">
        <v>41</v>
      </c>
    </row>
    <row r="9" spans="1:7" x14ac:dyDescent="0.2">
      <c r="A9" s="28" t="s">
        <v>177</v>
      </c>
      <c r="B9" s="12" t="s">
        <v>182</v>
      </c>
      <c r="C9" s="12" t="s">
        <v>39</v>
      </c>
      <c r="D9" s="29">
        <v>77</v>
      </c>
      <c r="E9" s="30">
        <v>183.05</v>
      </c>
      <c r="F9" s="12" t="s">
        <v>40</v>
      </c>
      <c r="G9" s="12" t="s">
        <v>41</v>
      </c>
    </row>
    <row r="10" spans="1:7" x14ac:dyDescent="0.2">
      <c r="A10" s="28" t="s">
        <v>177</v>
      </c>
      <c r="B10" s="12" t="s">
        <v>183</v>
      </c>
      <c r="C10" s="12" t="s">
        <v>39</v>
      </c>
      <c r="D10" s="29">
        <v>77</v>
      </c>
      <c r="E10" s="30">
        <v>183</v>
      </c>
      <c r="F10" s="12" t="s">
        <v>40</v>
      </c>
      <c r="G10" s="12" t="s">
        <v>41</v>
      </c>
    </row>
    <row r="11" spans="1:7" x14ac:dyDescent="0.2">
      <c r="A11" s="28" t="s">
        <v>177</v>
      </c>
      <c r="B11" s="12" t="s">
        <v>184</v>
      </c>
      <c r="C11" s="12" t="s">
        <v>39</v>
      </c>
      <c r="D11" s="29">
        <v>9</v>
      </c>
      <c r="E11" s="30">
        <v>183</v>
      </c>
      <c r="F11" s="12" t="s">
        <v>40</v>
      </c>
      <c r="G11" s="12" t="s">
        <v>41</v>
      </c>
    </row>
    <row r="12" spans="1:7" x14ac:dyDescent="0.2">
      <c r="A12" s="28" t="s">
        <v>177</v>
      </c>
      <c r="B12" s="12" t="s">
        <v>185</v>
      </c>
      <c r="C12" s="12" t="s">
        <v>39</v>
      </c>
      <c r="D12" s="29">
        <v>45</v>
      </c>
      <c r="E12" s="30">
        <v>183</v>
      </c>
      <c r="F12" s="12" t="s">
        <v>40</v>
      </c>
      <c r="G12" s="12" t="s">
        <v>41</v>
      </c>
    </row>
    <row r="13" spans="1:7" x14ac:dyDescent="0.2">
      <c r="A13" s="28" t="s">
        <v>177</v>
      </c>
      <c r="B13" s="12" t="s">
        <v>186</v>
      </c>
      <c r="C13" s="12" t="s">
        <v>39</v>
      </c>
      <c r="D13" s="29">
        <v>23</v>
      </c>
      <c r="E13" s="30">
        <v>183</v>
      </c>
      <c r="F13" s="12" t="s">
        <v>40</v>
      </c>
      <c r="G13" s="12" t="s">
        <v>41</v>
      </c>
    </row>
    <row r="14" spans="1:7" x14ac:dyDescent="0.2">
      <c r="A14" s="28" t="s">
        <v>177</v>
      </c>
      <c r="B14" s="12" t="s">
        <v>187</v>
      </c>
      <c r="C14" s="12" t="s">
        <v>39</v>
      </c>
      <c r="D14" s="29">
        <v>77</v>
      </c>
      <c r="E14" s="30">
        <v>182.95</v>
      </c>
      <c r="F14" s="12" t="s">
        <v>40</v>
      </c>
      <c r="G14" s="12" t="s">
        <v>41</v>
      </c>
    </row>
    <row r="15" spans="1:7" x14ac:dyDescent="0.2">
      <c r="A15" s="28" t="s">
        <v>177</v>
      </c>
      <c r="B15" s="12" t="s">
        <v>188</v>
      </c>
      <c r="C15" s="12" t="s">
        <v>39</v>
      </c>
      <c r="D15" s="29">
        <v>77</v>
      </c>
      <c r="E15" s="30">
        <v>183.15</v>
      </c>
      <c r="F15" s="12" t="s">
        <v>40</v>
      </c>
      <c r="G15" s="12" t="s">
        <v>41</v>
      </c>
    </row>
    <row r="16" spans="1:7" x14ac:dyDescent="0.2">
      <c r="A16" s="28" t="s">
        <v>177</v>
      </c>
      <c r="B16" s="12" t="s">
        <v>189</v>
      </c>
      <c r="C16" s="12" t="s">
        <v>39</v>
      </c>
      <c r="D16" s="29">
        <v>77</v>
      </c>
      <c r="E16" s="30">
        <v>183.75</v>
      </c>
      <c r="F16" s="12" t="s">
        <v>40</v>
      </c>
      <c r="G16" s="12" t="s">
        <v>41</v>
      </c>
    </row>
    <row r="17" spans="1:7" x14ac:dyDescent="0.2">
      <c r="A17" s="28" t="s">
        <v>177</v>
      </c>
      <c r="B17" s="12" t="s">
        <v>190</v>
      </c>
      <c r="C17" s="12" t="s">
        <v>39</v>
      </c>
      <c r="D17" s="29">
        <v>16</v>
      </c>
      <c r="E17" s="30">
        <v>183.85</v>
      </c>
      <c r="F17" s="12" t="s">
        <v>40</v>
      </c>
      <c r="G17" s="12" t="s">
        <v>41</v>
      </c>
    </row>
    <row r="18" spans="1:7" x14ac:dyDescent="0.2">
      <c r="A18" s="28" t="s">
        <v>177</v>
      </c>
      <c r="B18" s="12" t="s">
        <v>191</v>
      </c>
      <c r="C18" s="12" t="s">
        <v>39</v>
      </c>
      <c r="D18" s="29">
        <v>77</v>
      </c>
      <c r="E18" s="30">
        <v>183.85</v>
      </c>
      <c r="F18" s="12" t="s">
        <v>40</v>
      </c>
      <c r="G18" s="12" t="s">
        <v>41</v>
      </c>
    </row>
    <row r="19" spans="1:7" x14ac:dyDescent="0.2">
      <c r="A19" s="28" t="s">
        <v>177</v>
      </c>
      <c r="B19" s="12" t="s">
        <v>192</v>
      </c>
      <c r="C19" s="12" t="s">
        <v>39</v>
      </c>
      <c r="D19" s="29">
        <v>77</v>
      </c>
      <c r="E19" s="30">
        <v>183.85</v>
      </c>
      <c r="F19" s="12" t="s">
        <v>40</v>
      </c>
      <c r="G19" s="12" t="s">
        <v>41</v>
      </c>
    </row>
    <row r="20" spans="1:7" x14ac:dyDescent="0.2">
      <c r="A20" s="28" t="s">
        <v>177</v>
      </c>
      <c r="B20" s="12" t="s">
        <v>193</v>
      </c>
      <c r="C20" s="12" t="s">
        <v>39</v>
      </c>
      <c r="D20" s="29">
        <v>77</v>
      </c>
      <c r="E20" s="30">
        <v>183.6</v>
      </c>
      <c r="F20" s="12" t="s">
        <v>40</v>
      </c>
      <c r="G20" s="12" t="s">
        <v>41</v>
      </c>
    </row>
    <row r="21" spans="1:7" x14ac:dyDescent="0.2">
      <c r="A21" s="28" t="s">
        <v>177</v>
      </c>
      <c r="B21" s="12" t="s">
        <v>194</v>
      </c>
      <c r="C21" s="12" t="s">
        <v>39</v>
      </c>
      <c r="D21" s="29">
        <v>77</v>
      </c>
      <c r="E21" s="30">
        <v>183.6</v>
      </c>
      <c r="F21" s="12" t="s">
        <v>40</v>
      </c>
      <c r="G21" s="12" t="s">
        <v>41</v>
      </c>
    </row>
    <row r="22" spans="1:7" x14ac:dyDescent="0.2">
      <c r="A22" s="28" t="s">
        <v>177</v>
      </c>
      <c r="B22" s="12" t="s">
        <v>195</v>
      </c>
      <c r="C22" s="12" t="s">
        <v>39</v>
      </c>
      <c r="D22" s="29">
        <v>77</v>
      </c>
      <c r="E22" s="30">
        <v>183.45</v>
      </c>
      <c r="F22" s="12" t="s">
        <v>40</v>
      </c>
      <c r="G22" s="12" t="s">
        <v>41</v>
      </c>
    </row>
    <row r="23" spans="1:7" x14ac:dyDescent="0.2">
      <c r="A23" s="28" t="s">
        <v>177</v>
      </c>
      <c r="B23" s="12" t="s">
        <v>196</v>
      </c>
      <c r="C23" s="12" t="s">
        <v>39</v>
      </c>
      <c r="D23" s="29">
        <v>77</v>
      </c>
      <c r="E23" s="30">
        <v>183.35</v>
      </c>
      <c r="F23" s="12" t="s">
        <v>40</v>
      </c>
      <c r="G23" s="12" t="s">
        <v>41</v>
      </c>
    </row>
    <row r="24" spans="1:7" x14ac:dyDescent="0.2">
      <c r="A24" s="28" t="s">
        <v>177</v>
      </c>
      <c r="B24" s="12" t="s">
        <v>197</v>
      </c>
      <c r="C24" s="12" t="s">
        <v>39</v>
      </c>
      <c r="D24" s="29">
        <v>67</v>
      </c>
      <c r="E24" s="30">
        <v>183.5</v>
      </c>
      <c r="F24" s="12" t="s">
        <v>40</v>
      </c>
      <c r="G24" s="12" t="s">
        <v>41</v>
      </c>
    </row>
    <row r="25" spans="1:7" x14ac:dyDescent="0.2">
      <c r="A25" s="28" t="s">
        <v>177</v>
      </c>
      <c r="B25" s="12" t="s">
        <v>198</v>
      </c>
      <c r="C25" s="12" t="s">
        <v>39</v>
      </c>
      <c r="D25" s="29">
        <v>77</v>
      </c>
      <c r="E25" s="30">
        <v>183.45</v>
      </c>
      <c r="F25" s="12" t="s">
        <v>40</v>
      </c>
      <c r="G25" s="12" t="s">
        <v>41</v>
      </c>
    </row>
    <row r="26" spans="1:7" x14ac:dyDescent="0.2">
      <c r="A26" s="28" t="s">
        <v>177</v>
      </c>
      <c r="B26" s="12" t="s">
        <v>199</v>
      </c>
      <c r="C26" s="12" t="s">
        <v>39</v>
      </c>
      <c r="D26" s="29">
        <v>77</v>
      </c>
      <c r="E26" s="30">
        <v>183.5</v>
      </c>
      <c r="F26" s="12" t="s">
        <v>40</v>
      </c>
      <c r="G26" s="12" t="s">
        <v>41</v>
      </c>
    </row>
    <row r="27" spans="1:7" x14ac:dyDescent="0.2">
      <c r="A27" s="28" t="s">
        <v>177</v>
      </c>
      <c r="B27" s="12" t="s">
        <v>200</v>
      </c>
      <c r="C27" s="12" t="s">
        <v>39</v>
      </c>
      <c r="D27" s="29">
        <v>77</v>
      </c>
      <c r="E27" s="30">
        <v>183.45</v>
      </c>
      <c r="F27" s="12" t="s">
        <v>40</v>
      </c>
      <c r="G27" s="12" t="s">
        <v>41</v>
      </c>
    </row>
    <row r="28" spans="1:7" x14ac:dyDescent="0.2">
      <c r="A28" s="28" t="s">
        <v>177</v>
      </c>
      <c r="B28" s="12" t="s">
        <v>201</v>
      </c>
      <c r="C28" s="12" t="s">
        <v>39</v>
      </c>
      <c r="D28" s="29">
        <v>77</v>
      </c>
      <c r="E28" s="30">
        <v>183.4</v>
      </c>
      <c r="F28" s="12" t="s">
        <v>40</v>
      </c>
      <c r="G28" s="12" t="s">
        <v>41</v>
      </c>
    </row>
    <row r="29" spans="1:7" x14ac:dyDescent="0.2">
      <c r="A29" s="28" t="s">
        <v>177</v>
      </c>
      <c r="B29" s="12" t="s">
        <v>202</v>
      </c>
      <c r="C29" s="12" t="s">
        <v>39</v>
      </c>
      <c r="D29" s="29">
        <v>77</v>
      </c>
      <c r="E29" s="30">
        <v>183.3</v>
      </c>
      <c r="F29" s="12" t="s">
        <v>40</v>
      </c>
      <c r="G29" s="12" t="s">
        <v>41</v>
      </c>
    </row>
    <row r="30" spans="1:7" x14ac:dyDescent="0.2">
      <c r="A30" s="28" t="s">
        <v>177</v>
      </c>
      <c r="B30" s="12" t="s">
        <v>203</v>
      </c>
      <c r="C30" s="12" t="s">
        <v>39</v>
      </c>
      <c r="D30" s="29">
        <v>77</v>
      </c>
      <c r="E30" s="30">
        <v>183.15</v>
      </c>
      <c r="F30" s="12" t="s">
        <v>40</v>
      </c>
      <c r="G30" s="12" t="s">
        <v>41</v>
      </c>
    </row>
    <row r="31" spans="1:7" x14ac:dyDescent="0.2">
      <c r="A31" s="28" t="s">
        <v>177</v>
      </c>
      <c r="B31" s="12" t="s">
        <v>204</v>
      </c>
      <c r="C31" s="12" t="s">
        <v>39</v>
      </c>
      <c r="D31" s="29">
        <v>77</v>
      </c>
      <c r="E31" s="30">
        <v>183.25</v>
      </c>
      <c r="F31" s="12" t="s">
        <v>40</v>
      </c>
      <c r="G31" s="12" t="s">
        <v>41</v>
      </c>
    </row>
    <row r="32" spans="1:7" x14ac:dyDescent="0.2">
      <c r="A32" s="28" t="s">
        <v>177</v>
      </c>
      <c r="B32" s="12" t="s">
        <v>205</v>
      </c>
      <c r="C32" s="12" t="s">
        <v>39</v>
      </c>
      <c r="D32" s="29">
        <v>77</v>
      </c>
      <c r="E32" s="30">
        <v>183.25</v>
      </c>
      <c r="F32" s="12" t="s">
        <v>40</v>
      </c>
      <c r="G32" s="12" t="s">
        <v>41</v>
      </c>
    </row>
    <row r="33" spans="1:7" x14ac:dyDescent="0.2">
      <c r="A33" s="28" t="s">
        <v>177</v>
      </c>
      <c r="B33" s="12" t="s">
        <v>206</v>
      </c>
      <c r="C33" s="12" t="s">
        <v>39</v>
      </c>
      <c r="D33" s="29">
        <v>77</v>
      </c>
      <c r="E33" s="30">
        <v>183.05</v>
      </c>
      <c r="F33" s="12" t="s">
        <v>40</v>
      </c>
      <c r="G33" s="12" t="s">
        <v>41</v>
      </c>
    </row>
    <row r="34" spans="1:7" x14ac:dyDescent="0.2">
      <c r="A34" s="28" t="s">
        <v>177</v>
      </c>
      <c r="B34" s="12" t="s">
        <v>207</v>
      </c>
      <c r="C34" s="12" t="s">
        <v>39</v>
      </c>
      <c r="D34" s="29">
        <v>77</v>
      </c>
      <c r="E34" s="30">
        <v>182.9</v>
      </c>
      <c r="F34" s="12" t="s">
        <v>40</v>
      </c>
      <c r="G34" s="12" t="s">
        <v>41</v>
      </c>
    </row>
    <row r="35" spans="1:7" x14ac:dyDescent="0.2">
      <c r="A35" s="28" t="s">
        <v>177</v>
      </c>
      <c r="B35" s="12" t="s">
        <v>208</v>
      </c>
      <c r="C35" s="12" t="s">
        <v>39</v>
      </c>
      <c r="D35" s="29">
        <v>77</v>
      </c>
      <c r="E35" s="30">
        <v>182.75</v>
      </c>
      <c r="F35" s="12" t="s">
        <v>40</v>
      </c>
      <c r="G35" s="12" t="s">
        <v>41</v>
      </c>
    </row>
    <row r="36" spans="1:7" x14ac:dyDescent="0.2">
      <c r="A36" s="28" t="s">
        <v>177</v>
      </c>
      <c r="B36" s="12" t="s">
        <v>209</v>
      </c>
      <c r="C36" s="12" t="s">
        <v>39</v>
      </c>
      <c r="D36" s="29">
        <v>16</v>
      </c>
      <c r="E36" s="30">
        <v>182.6</v>
      </c>
      <c r="F36" s="12" t="s">
        <v>40</v>
      </c>
      <c r="G36" s="12" t="s">
        <v>41</v>
      </c>
    </row>
    <row r="37" spans="1:7" x14ac:dyDescent="0.2">
      <c r="A37" s="28" t="s">
        <v>177</v>
      </c>
      <c r="B37" s="12" t="s">
        <v>210</v>
      </c>
      <c r="C37" s="12" t="s">
        <v>39</v>
      </c>
      <c r="D37" s="29">
        <v>77</v>
      </c>
      <c r="E37" s="30">
        <v>182.75</v>
      </c>
      <c r="F37" s="12" t="s">
        <v>40</v>
      </c>
      <c r="G37" s="12" t="s">
        <v>41</v>
      </c>
    </row>
    <row r="38" spans="1:7" x14ac:dyDescent="0.2">
      <c r="A38" s="28" t="s">
        <v>177</v>
      </c>
      <c r="B38" s="12" t="s">
        <v>211</v>
      </c>
      <c r="C38" s="12" t="s">
        <v>39</v>
      </c>
      <c r="D38" s="29">
        <v>56</v>
      </c>
      <c r="E38" s="30">
        <v>182.95</v>
      </c>
      <c r="F38" s="12" t="s">
        <v>40</v>
      </c>
      <c r="G38" s="12" t="s">
        <v>41</v>
      </c>
    </row>
    <row r="39" spans="1:7" x14ac:dyDescent="0.2">
      <c r="A39" s="28" t="s">
        <v>177</v>
      </c>
      <c r="B39" s="12" t="s">
        <v>212</v>
      </c>
      <c r="C39" s="12" t="s">
        <v>39</v>
      </c>
      <c r="D39" s="29">
        <v>77</v>
      </c>
      <c r="E39" s="30">
        <v>182.85</v>
      </c>
      <c r="F39" s="12" t="s">
        <v>40</v>
      </c>
      <c r="G39" s="12" t="s">
        <v>41</v>
      </c>
    </row>
    <row r="40" spans="1:7" x14ac:dyDescent="0.2">
      <c r="A40" s="28" t="s">
        <v>177</v>
      </c>
      <c r="B40" s="12" t="s">
        <v>213</v>
      </c>
      <c r="C40" s="12" t="s">
        <v>39</v>
      </c>
      <c r="D40" s="29">
        <v>77</v>
      </c>
      <c r="E40" s="30">
        <v>182.55</v>
      </c>
      <c r="F40" s="12" t="s">
        <v>40</v>
      </c>
      <c r="G40" s="12" t="s">
        <v>41</v>
      </c>
    </row>
    <row r="41" spans="1:7" x14ac:dyDescent="0.2">
      <c r="A41" s="28" t="s">
        <v>177</v>
      </c>
      <c r="B41" s="12" t="s">
        <v>214</v>
      </c>
      <c r="C41" s="12" t="s">
        <v>39</v>
      </c>
      <c r="D41" s="29">
        <v>27</v>
      </c>
      <c r="E41" s="30">
        <v>182.45</v>
      </c>
      <c r="F41" s="12" t="s">
        <v>40</v>
      </c>
      <c r="G41" s="12" t="s">
        <v>41</v>
      </c>
    </row>
    <row r="42" spans="1:7" x14ac:dyDescent="0.2">
      <c r="A42" s="28" t="s">
        <v>177</v>
      </c>
      <c r="B42" s="12" t="s">
        <v>215</v>
      </c>
      <c r="C42" s="12" t="s">
        <v>39</v>
      </c>
      <c r="D42" s="29">
        <v>39</v>
      </c>
      <c r="E42" s="30">
        <v>182.45</v>
      </c>
      <c r="F42" s="12" t="s">
        <v>40</v>
      </c>
      <c r="G42" s="12" t="s">
        <v>41</v>
      </c>
    </row>
    <row r="43" spans="1:7" x14ac:dyDescent="0.2">
      <c r="A43" s="28" t="s">
        <v>177</v>
      </c>
      <c r="B43" s="12" t="s">
        <v>216</v>
      </c>
      <c r="C43" s="12" t="s">
        <v>39</v>
      </c>
      <c r="D43" s="29">
        <v>4</v>
      </c>
      <c r="E43" s="30">
        <v>182.25</v>
      </c>
      <c r="F43" s="12" t="s">
        <v>40</v>
      </c>
      <c r="G43" s="12" t="s">
        <v>41</v>
      </c>
    </row>
    <row r="44" spans="1:7" x14ac:dyDescent="0.2">
      <c r="A44" s="28"/>
      <c r="B44" s="12"/>
      <c r="C44" s="12"/>
      <c r="D44" s="29"/>
      <c r="E44" s="30"/>
      <c r="F44" s="12"/>
      <c r="G44" s="12"/>
    </row>
    <row r="45" spans="1:7" x14ac:dyDescent="0.2">
      <c r="A45" s="28"/>
      <c r="B45" s="12"/>
      <c r="C45" s="12"/>
      <c r="D45" s="29"/>
      <c r="E45" s="30"/>
      <c r="F45" s="12"/>
      <c r="G45" s="12"/>
    </row>
    <row r="46" spans="1:7" x14ac:dyDescent="0.2">
      <c r="A46" s="28"/>
      <c r="B46" s="12"/>
      <c r="C46" s="12"/>
      <c r="D46" s="29"/>
      <c r="E46" s="30"/>
      <c r="F46" s="12"/>
      <c r="G46" s="12"/>
    </row>
    <row r="47" spans="1:7" x14ac:dyDescent="0.2">
      <c r="A47" s="28"/>
      <c r="B47" s="12"/>
      <c r="C47" s="12"/>
      <c r="D47" s="29"/>
      <c r="E47" s="30"/>
      <c r="F47" s="12"/>
      <c r="G47" s="12"/>
    </row>
    <row r="48" spans="1:7" x14ac:dyDescent="0.2">
      <c r="A48" s="28"/>
      <c r="B48" s="12"/>
      <c r="C48" s="12"/>
      <c r="D48" s="29"/>
      <c r="E48" s="30"/>
      <c r="F48" s="12"/>
      <c r="G48" s="12"/>
    </row>
    <row r="49" spans="1:7" x14ac:dyDescent="0.2">
      <c r="A49" s="28"/>
      <c r="B49" s="12"/>
      <c r="C49" s="12"/>
      <c r="D49" s="29"/>
      <c r="E49" s="30"/>
      <c r="F49" s="12"/>
      <c r="G49" s="12"/>
    </row>
    <row r="50" spans="1:7" x14ac:dyDescent="0.2">
      <c r="A50" s="28"/>
      <c r="B50" s="12"/>
      <c r="C50" s="12"/>
      <c r="D50" s="29"/>
      <c r="E50" s="30"/>
      <c r="F50" s="12"/>
      <c r="G50" s="12"/>
    </row>
    <row r="51" spans="1:7" x14ac:dyDescent="0.2">
      <c r="A51" s="28"/>
      <c r="B51" s="12"/>
      <c r="C51" s="12"/>
      <c r="D51" s="29"/>
      <c r="E51" s="30"/>
      <c r="F51" s="12"/>
      <c r="G51" s="12"/>
    </row>
    <row r="52" spans="1:7" x14ac:dyDescent="0.2">
      <c r="A52" s="28"/>
      <c r="B52" s="12"/>
      <c r="C52" s="12"/>
      <c r="D52" s="29"/>
      <c r="E52" s="30"/>
      <c r="F52" s="12"/>
      <c r="G52" s="12"/>
    </row>
    <row r="53" spans="1:7" x14ac:dyDescent="0.2">
      <c r="A53" s="28"/>
      <c r="B53" s="12"/>
      <c r="C53" s="12"/>
      <c r="D53" s="29"/>
      <c r="E53" s="30"/>
      <c r="F53" s="12"/>
      <c r="G53" s="12"/>
    </row>
    <row r="54" spans="1:7" x14ac:dyDescent="0.2">
      <c r="A54" s="28"/>
      <c r="B54" s="12"/>
      <c r="C54" s="12"/>
      <c r="D54" s="29"/>
      <c r="E54" s="30"/>
      <c r="F54" s="12"/>
      <c r="G54" s="12"/>
    </row>
    <row r="55" spans="1:7" x14ac:dyDescent="0.2">
      <c r="A55" s="28"/>
      <c r="B55" s="12"/>
      <c r="C55" s="12"/>
      <c r="D55" s="29"/>
      <c r="E55" s="30"/>
      <c r="F55" s="12"/>
      <c r="G55" s="12"/>
    </row>
    <row r="56" spans="1:7" x14ac:dyDescent="0.2">
      <c r="A56" s="28"/>
      <c r="B56" s="12"/>
      <c r="C56" s="12"/>
      <c r="D56" s="29"/>
      <c r="E56" s="30"/>
      <c r="F56" s="12"/>
      <c r="G56" s="12"/>
    </row>
    <row r="57" spans="1:7" x14ac:dyDescent="0.2">
      <c r="A57" s="28"/>
      <c r="B57" s="12"/>
      <c r="C57" s="12"/>
      <c r="D57" s="29"/>
      <c r="E57" s="30"/>
      <c r="F57" s="12"/>
      <c r="G57" s="12"/>
    </row>
    <row r="58" spans="1:7" x14ac:dyDescent="0.2">
      <c r="A58" s="28"/>
      <c r="B58" s="12"/>
      <c r="C58" s="12"/>
      <c r="D58" s="29"/>
      <c r="E58" s="30"/>
      <c r="F58" s="12"/>
      <c r="G58" s="12"/>
    </row>
    <row r="59" spans="1:7" x14ac:dyDescent="0.2">
      <c r="A59" s="28"/>
      <c r="B59" s="12"/>
      <c r="C59" s="12"/>
      <c r="D59" s="29"/>
      <c r="E59" s="30"/>
      <c r="F59" s="12"/>
      <c r="G59" s="12"/>
    </row>
    <row r="60" spans="1:7" x14ac:dyDescent="0.2">
      <c r="A60" s="28"/>
      <c r="B60" s="12"/>
      <c r="C60" s="12"/>
      <c r="D60" s="29"/>
      <c r="E60" s="30"/>
      <c r="F60" s="12"/>
      <c r="G60" s="12"/>
    </row>
    <row r="61" spans="1:7" x14ac:dyDescent="0.2">
      <c r="A61" s="28"/>
      <c r="B61" s="12"/>
      <c r="C61" s="12"/>
      <c r="D61" s="29"/>
      <c r="E61" s="30"/>
      <c r="F61" s="12"/>
      <c r="G61" s="12"/>
    </row>
    <row r="62" spans="1:7" x14ac:dyDescent="0.2">
      <c r="A62" s="28"/>
      <c r="B62" s="12"/>
      <c r="C62" s="12"/>
      <c r="D62" s="29"/>
      <c r="E62" s="30"/>
      <c r="F62" s="12"/>
      <c r="G62" s="12"/>
    </row>
    <row r="63" spans="1:7" x14ac:dyDescent="0.2">
      <c r="A63" s="28"/>
      <c r="B63" s="12"/>
      <c r="C63" s="12"/>
      <c r="D63" s="29"/>
      <c r="E63" s="30"/>
      <c r="F63" s="12"/>
      <c r="G63" s="12"/>
    </row>
    <row r="64" spans="1:7" x14ac:dyDescent="0.2">
      <c r="A64" s="28"/>
      <c r="B64" s="12"/>
      <c r="C64" s="12"/>
      <c r="D64" s="29"/>
      <c r="E64" s="30"/>
      <c r="F64" s="12"/>
      <c r="G64" s="12"/>
    </row>
    <row r="65" spans="1:7" x14ac:dyDescent="0.2">
      <c r="A65" s="28"/>
      <c r="B65" s="12"/>
      <c r="C65" s="12"/>
      <c r="D65" s="29"/>
      <c r="E65" s="30"/>
      <c r="F65" s="12"/>
      <c r="G65" s="12"/>
    </row>
    <row r="66" spans="1:7" x14ac:dyDescent="0.2">
      <c r="A66" s="28"/>
      <c r="B66" s="12"/>
      <c r="C66" s="12"/>
      <c r="D66" s="29"/>
      <c r="E66" s="30"/>
      <c r="F66" s="12"/>
      <c r="G66" s="12"/>
    </row>
    <row r="67" spans="1:7" x14ac:dyDescent="0.2">
      <c r="A67" s="28"/>
      <c r="B67" s="12"/>
      <c r="C67" s="12"/>
      <c r="D67" s="29"/>
      <c r="E67" s="30"/>
      <c r="F67" s="12"/>
      <c r="G67" s="12"/>
    </row>
    <row r="68" spans="1:7" x14ac:dyDescent="0.2">
      <c r="A68" s="28"/>
      <c r="B68" s="12"/>
      <c r="C68" s="12"/>
      <c r="D68" s="29"/>
      <c r="E68" s="30"/>
      <c r="F68" s="12"/>
      <c r="G68" s="12"/>
    </row>
    <row r="69" spans="1:7" x14ac:dyDescent="0.2">
      <c r="A69" s="28"/>
      <c r="B69" s="12"/>
      <c r="C69" s="12"/>
      <c r="D69" s="29"/>
      <c r="E69" s="30"/>
      <c r="F69" s="12"/>
      <c r="G69" s="12"/>
    </row>
    <row r="70" spans="1:7" x14ac:dyDescent="0.2">
      <c r="A70" s="28"/>
      <c r="B70" s="12"/>
      <c r="C70" s="12"/>
      <c r="D70" s="29"/>
      <c r="E70" s="30"/>
      <c r="F70" s="12"/>
      <c r="G70" s="12"/>
    </row>
    <row r="71" spans="1:7" x14ac:dyDescent="0.2">
      <c r="A71" s="28"/>
      <c r="B71" s="12"/>
      <c r="C71" s="12"/>
      <c r="D71" s="29"/>
      <c r="E71" s="30"/>
      <c r="F71" s="12"/>
      <c r="G71" s="12"/>
    </row>
    <row r="72" spans="1:7" x14ac:dyDescent="0.2">
      <c r="A72" s="28"/>
      <c r="B72" s="12"/>
      <c r="C72" s="12"/>
      <c r="D72" s="29"/>
      <c r="E72" s="30"/>
      <c r="F72" s="12"/>
      <c r="G72" s="12"/>
    </row>
    <row r="73" spans="1:7" x14ac:dyDescent="0.2">
      <c r="A73" s="28"/>
      <c r="B73" s="12"/>
      <c r="C73" s="12"/>
      <c r="D73" s="29"/>
      <c r="E73" s="30"/>
      <c r="F73" s="12"/>
      <c r="G73" s="12"/>
    </row>
    <row r="74" spans="1:7" x14ac:dyDescent="0.2">
      <c r="A74" s="28"/>
      <c r="B74" s="12"/>
      <c r="C74" s="12"/>
      <c r="D74" s="29"/>
      <c r="E74" s="30"/>
      <c r="F74" s="12"/>
      <c r="G74" s="12"/>
    </row>
    <row r="75" spans="1:7" x14ac:dyDescent="0.2">
      <c r="A75" s="28"/>
      <c r="B75" s="12"/>
      <c r="C75" s="12"/>
      <c r="D75" s="29"/>
      <c r="E75" s="30"/>
      <c r="F75" s="12"/>
      <c r="G75" s="12"/>
    </row>
    <row r="76" spans="1:7" x14ac:dyDescent="0.2">
      <c r="A76" s="28"/>
      <c r="B76" s="12"/>
      <c r="C76" s="12"/>
      <c r="D76" s="29"/>
      <c r="E76" s="30"/>
      <c r="F76" s="12"/>
      <c r="G76" s="12"/>
    </row>
    <row r="77" spans="1:7" x14ac:dyDescent="0.2">
      <c r="A77" s="28"/>
      <c r="B77" s="12"/>
      <c r="C77" s="12"/>
      <c r="D77" s="29"/>
      <c r="E77" s="30"/>
      <c r="F77" s="12"/>
      <c r="G77" s="12"/>
    </row>
    <row r="78" spans="1:7" x14ac:dyDescent="0.2">
      <c r="A78" s="28"/>
      <c r="B78" s="12"/>
      <c r="C78" s="12"/>
      <c r="D78" s="29"/>
      <c r="E78" s="30"/>
      <c r="F78" s="12"/>
      <c r="G78" s="12"/>
    </row>
    <row r="79" spans="1:7" x14ac:dyDescent="0.2">
      <c r="A79" s="28"/>
      <c r="B79" s="12"/>
      <c r="C79" s="12"/>
      <c r="D79" s="29"/>
      <c r="E79" s="30"/>
      <c r="F79" s="12"/>
      <c r="G79" s="12"/>
    </row>
    <row r="80" spans="1:7" x14ac:dyDescent="0.2">
      <c r="A80" s="28"/>
      <c r="B80" s="12"/>
      <c r="C80" s="12"/>
      <c r="D80" s="29"/>
      <c r="E80" s="30"/>
      <c r="F80" s="12"/>
      <c r="G80" s="12"/>
    </row>
    <row r="81" spans="1:7" x14ac:dyDescent="0.2">
      <c r="A81" s="28"/>
      <c r="B81" s="12"/>
      <c r="C81" s="12"/>
      <c r="D81" s="29"/>
      <c r="E81" s="30"/>
      <c r="F81" s="12"/>
      <c r="G81" s="12"/>
    </row>
    <row r="82" spans="1:7" x14ac:dyDescent="0.2">
      <c r="A82" s="28"/>
      <c r="B82" s="12"/>
      <c r="C82" s="12"/>
      <c r="D82" s="29"/>
      <c r="E82" s="30"/>
      <c r="F82" s="12"/>
      <c r="G82" s="12"/>
    </row>
    <row r="83" spans="1:7" x14ac:dyDescent="0.2">
      <c r="A83" s="28"/>
      <c r="B83" s="12"/>
      <c r="C83" s="12"/>
      <c r="D83" s="29"/>
      <c r="E83" s="30"/>
      <c r="F83" s="12"/>
      <c r="G83" s="12"/>
    </row>
    <row r="84" spans="1:7" x14ac:dyDescent="0.2">
      <c r="A84" s="28"/>
      <c r="B84" s="12"/>
      <c r="C84" s="12"/>
      <c r="D84" s="29"/>
      <c r="E84" s="30"/>
      <c r="F84" s="12"/>
      <c r="G84" s="12"/>
    </row>
    <row r="85" spans="1:7" x14ac:dyDescent="0.2">
      <c r="A85" s="28"/>
      <c r="B85" s="12"/>
      <c r="C85" s="12"/>
      <c r="D85" s="29"/>
      <c r="E85" s="30"/>
      <c r="F85" s="12"/>
      <c r="G85" s="12"/>
    </row>
    <row r="86" spans="1:7" x14ac:dyDescent="0.2">
      <c r="A86" s="28"/>
      <c r="B86" s="12"/>
      <c r="C86" s="12"/>
      <c r="D86" s="29"/>
      <c r="E86" s="30"/>
      <c r="F86" s="12"/>
      <c r="G86" s="12"/>
    </row>
    <row r="87" spans="1:7" x14ac:dyDescent="0.2">
      <c r="A87" s="28"/>
      <c r="B87" s="12"/>
      <c r="C87" s="12"/>
      <c r="D87" s="29"/>
      <c r="E87" s="30"/>
      <c r="F87" s="12"/>
      <c r="G87" s="12"/>
    </row>
    <row r="88" spans="1:7" x14ac:dyDescent="0.2">
      <c r="A88" s="28"/>
      <c r="B88" s="12"/>
      <c r="C88" s="12"/>
      <c r="D88" s="29"/>
      <c r="E88" s="30"/>
      <c r="F88" s="12"/>
      <c r="G88" s="12"/>
    </row>
    <row r="89" spans="1:7" x14ac:dyDescent="0.2">
      <c r="A89" s="28"/>
      <c r="B89" s="12"/>
      <c r="C89" s="12"/>
      <c r="D89" s="29"/>
      <c r="E89" s="30"/>
      <c r="F89" s="12"/>
      <c r="G89" s="12"/>
    </row>
    <row r="90" spans="1:7" x14ac:dyDescent="0.2">
      <c r="A90" s="28"/>
      <c r="B90" s="12"/>
      <c r="C90" s="12"/>
      <c r="D90" s="29"/>
      <c r="E90" s="30"/>
      <c r="F90" s="12"/>
      <c r="G90" s="12"/>
    </row>
    <row r="91" spans="1:7" x14ac:dyDescent="0.2">
      <c r="A91" s="28"/>
      <c r="B91" s="12"/>
      <c r="C91" s="12"/>
      <c r="D91" s="29"/>
      <c r="E91" s="30"/>
      <c r="F91" s="12"/>
      <c r="G91" s="12"/>
    </row>
    <row r="92" spans="1:7" x14ac:dyDescent="0.2">
      <c r="A92" s="28"/>
      <c r="B92" s="12"/>
      <c r="C92" s="12"/>
      <c r="D92" s="29"/>
      <c r="E92" s="30"/>
      <c r="F92" s="12"/>
      <c r="G92" s="12"/>
    </row>
    <row r="93" spans="1:7" x14ac:dyDescent="0.2">
      <c r="A93" s="28"/>
      <c r="B93" s="12"/>
      <c r="C93" s="12"/>
      <c r="D93" s="29"/>
      <c r="E93" s="30"/>
      <c r="F93" s="12"/>
      <c r="G93" s="12"/>
    </row>
    <row r="94" spans="1:7" x14ac:dyDescent="0.2">
      <c r="A94" s="28"/>
      <c r="B94" s="12"/>
      <c r="C94" s="12"/>
      <c r="D94" s="29"/>
      <c r="E94" s="30"/>
      <c r="F94" s="12"/>
      <c r="G94" s="12"/>
    </row>
    <row r="95" spans="1:7" x14ac:dyDescent="0.2">
      <c r="A95" s="28"/>
      <c r="B95" s="12"/>
      <c r="C95" s="12"/>
      <c r="D95" s="29"/>
      <c r="E95" s="30"/>
      <c r="F95" s="12"/>
      <c r="G95" s="12"/>
    </row>
    <row r="96" spans="1:7" x14ac:dyDescent="0.2">
      <c r="A96" s="28"/>
      <c r="B96" s="12"/>
      <c r="C96" s="12"/>
      <c r="D96" s="29"/>
      <c r="E96" s="30"/>
      <c r="F96" s="12"/>
      <c r="G96" s="12"/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25.08.2017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217</v>
      </c>
      <c r="B5" s="12" t="s">
        <v>218</v>
      </c>
      <c r="C5" s="12" t="s">
        <v>39</v>
      </c>
      <c r="D5" s="29">
        <v>77</v>
      </c>
      <c r="E5" s="30">
        <v>182.45</v>
      </c>
      <c r="F5" s="12" t="s">
        <v>40</v>
      </c>
      <c r="G5" s="12" t="s">
        <v>41</v>
      </c>
    </row>
    <row r="6" spans="1:7" x14ac:dyDescent="0.2">
      <c r="A6" s="28" t="s">
        <v>217</v>
      </c>
      <c r="B6" s="12" t="s">
        <v>219</v>
      </c>
      <c r="C6" s="12" t="s">
        <v>39</v>
      </c>
      <c r="D6" s="29">
        <v>77</v>
      </c>
      <c r="E6" s="30">
        <v>182.45</v>
      </c>
      <c r="F6" s="12" t="s">
        <v>40</v>
      </c>
      <c r="G6" s="12" t="s">
        <v>41</v>
      </c>
    </row>
    <row r="7" spans="1:7" x14ac:dyDescent="0.2">
      <c r="A7" s="28" t="s">
        <v>217</v>
      </c>
      <c r="B7" s="12" t="s">
        <v>220</v>
      </c>
      <c r="C7" s="12" t="s">
        <v>39</v>
      </c>
      <c r="D7" s="29">
        <v>61</v>
      </c>
      <c r="E7" s="30">
        <v>182.7</v>
      </c>
      <c r="F7" s="12" t="s">
        <v>40</v>
      </c>
      <c r="G7" s="12" t="s">
        <v>41</v>
      </c>
    </row>
    <row r="8" spans="1:7" x14ac:dyDescent="0.2">
      <c r="A8" s="28" t="s">
        <v>217</v>
      </c>
      <c r="B8" s="12" t="s">
        <v>220</v>
      </c>
      <c r="C8" s="12" t="s">
        <v>39</v>
      </c>
      <c r="D8" s="29">
        <v>16</v>
      </c>
      <c r="E8" s="30">
        <v>182.7</v>
      </c>
      <c r="F8" s="12" t="s">
        <v>40</v>
      </c>
      <c r="G8" s="12" t="s">
        <v>41</v>
      </c>
    </row>
    <row r="9" spans="1:7" x14ac:dyDescent="0.2">
      <c r="A9" s="28" t="s">
        <v>217</v>
      </c>
      <c r="B9" s="12" t="s">
        <v>221</v>
      </c>
      <c r="C9" s="12" t="s">
        <v>39</v>
      </c>
      <c r="D9" s="29">
        <v>77</v>
      </c>
      <c r="E9" s="30">
        <v>183.2</v>
      </c>
      <c r="F9" s="12" t="s">
        <v>40</v>
      </c>
      <c r="G9" s="12" t="s">
        <v>41</v>
      </c>
    </row>
    <row r="10" spans="1:7" x14ac:dyDescent="0.2">
      <c r="A10" s="28" t="s">
        <v>217</v>
      </c>
      <c r="B10" s="12" t="s">
        <v>222</v>
      </c>
      <c r="C10" s="12" t="s">
        <v>39</v>
      </c>
      <c r="D10" s="29">
        <v>77</v>
      </c>
      <c r="E10" s="30">
        <v>183.25</v>
      </c>
      <c r="F10" s="12" t="s">
        <v>40</v>
      </c>
      <c r="G10" s="12" t="s">
        <v>41</v>
      </c>
    </row>
    <row r="11" spans="1:7" x14ac:dyDescent="0.2">
      <c r="A11" s="28" t="s">
        <v>217</v>
      </c>
      <c r="B11" s="12" t="s">
        <v>223</v>
      </c>
      <c r="C11" s="12" t="s">
        <v>39</v>
      </c>
      <c r="D11" s="29">
        <v>77</v>
      </c>
      <c r="E11" s="30">
        <v>183.3</v>
      </c>
      <c r="F11" s="12" t="s">
        <v>40</v>
      </c>
      <c r="G11" s="12" t="s">
        <v>41</v>
      </c>
    </row>
    <row r="12" spans="1:7" x14ac:dyDescent="0.2">
      <c r="A12" s="28" t="s">
        <v>217</v>
      </c>
      <c r="B12" s="12" t="s">
        <v>224</v>
      </c>
      <c r="C12" s="12" t="s">
        <v>39</v>
      </c>
      <c r="D12" s="29">
        <v>77</v>
      </c>
      <c r="E12" s="30">
        <v>182.85</v>
      </c>
      <c r="F12" s="12" t="s">
        <v>40</v>
      </c>
      <c r="G12" s="12" t="s">
        <v>41</v>
      </c>
    </row>
    <row r="13" spans="1:7" x14ac:dyDescent="0.2">
      <c r="A13" s="28" t="s">
        <v>217</v>
      </c>
      <c r="B13" s="12" t="s">
        <v>225</v>
      </c>
      <c r="C13" s="12" t="s">
        <v>39</v>
      </c>
      <c r="D13" s="29">
        <v>77</v>
      </c>
      <c r="E13" s="30">
        <v>182.85</v>
      </c>
      <c r="F13" s="12" t="s">
        <v>40</v>
      </c>
      <c r="G13" s="12" t="s">
        <v>41</v>
      </c>
    </row>
    <row r="14" spans="1:7" x14ac:dyDescent="0.2">
      <c r="A14" s="28" t="s">
        <v>217</v>
      </c>
      <c r="B14" s="12" t="s">
        <v>226</v>
      </c>
      <c r="C14" s="12" t="s">
        <v>39</v>
      </c>
      <c r="D14" s="29">
        <v>77</v>
      </c>
      <c r="E14" s="30">
        <v>182.8</v>
      </c>
      <c r="F14" s="12" t="s">
        <v>40</v>
      </c>
      <c r="G14" s="12" t="s">
        <v>41</v>
      </c>
    </row>
    <row r="15" spans="1:7" x14ac:dyDescent="0.2">
      <c r="A15" s="28" t="s">
        <v>217</v>
      </c>
      <c r="B15" s="12" t="s">
        <v>227</v>
      </c>
      <c r="C15" s="12" t="s">
        <v>39</v>
      </c>
      <c r="D15" s="29">
        <v>52</v>
      </c>
      <c r="E15" s="30">
        <v>182.9</v>
      </c>
      <c r="F15" s="12" t="s">
        <v>40</v>
      </c>
      <c r="G15" s="12" t="s">
        <v>41</v>
      </c>
    </row>
    <row r="16" spans="1:7" x14ac:dyDescent="0.2">
      <c r="A16" s="28" t="s">
        <v>217</v>
      </c>
      <c r="B16" s="12" t="s">
        <v>228</v>
      </c>
      <c r="C16" s="12" t="s">
        <v>39</v>
      </c>
      <c r="D16" s="29">
        <v>77</v>
      </c>
      <c r="E16" s="30">
        <v>182.9</v>
      </c>
      <c r="F16" s="12" t="s">
        <v>40</v>
      </c>
      <c r="G16" s="12" t="s">
        <v>41</v>
      </c>
    </row>
    <row r="17" spans="1:7" x14ac:dyDescent="0.2">
      <c r="A17" s="28" t="s">
        <v>217</v>
      </c>
      <c r="B17" s="12" t="s">
        <v>229</v>
      </c>
      <c r="C17" s="12" t="s">
        <v>39</v>
      </c>
      <c r="D17" s="29">
        <v>77</v>
      </c>
      <c r="E17" s="30">
        <v>182.8</v>
      </c>
      <c r="F17" s="12" t="s">
        <v>40</v>
      </c>
      <c r="G17" s="12" t="s">
        <v>41</v>
      </c>
    </row>
    <row r="18" spans="1:7" x14ac:dyDescent="0.2">
      <c r="A18" s="28" t="s">
        <v>217</v>
      </c>
      <c r="B18" s="12" t="s">
        <v>230</v>
      </c>
      <c r="C18" s="12" t="s">
        <v>39</v>
      </c>
      <c r="D18" s="29">
        <v>77</v>
      </c>
      <c r="E18" s="30">
        <v>182.9</v>
      </c>
      <c r="F18" s="12" t="s">
        <v>40</v>
      </c>
      <c r="G18" s="12" t="s">
        <v>41</v>
      </c>
    </row>
    <row r="19" spans="1:7" x14ac:dyDescent="0.2">
      <c r="A19" s="28" t="s">
        <v>217</v>
      </c>
      <c r="B19" s="12" t="s">
        <v>231</v>
      </c>
      <c r="C19" s="12" t="s">
        <v>39</v>
      </c>
      <c r="D19" s="29">
        <v>21</v>
      </c>
      <c r="E19" s="30">
        <v>182.95</v>
      </c>
      <c r="F19" s="12" t="s">
        <v>40</v>
      </c>
      <c r="G19" s="12" t="s">
        <v>41</v>
      </c>
    </row>
    <row r="20" spans="1:7" x14ac:dyDescent="0.2">
      <c r="A20" s="28" t="s">
        <v>217</v>
      </c>
      <c r="B20" s="12" t="s">
        <v>232</v>
      </c>
      <c r="C20" s="12" t="s">
        <v>39</v>
      </c>
      <c r="D20" s="29">
        <v>56</v>
      </c>
      <c r="E20" s="30">
        <v>182.95</v>
      </c>
      <c r="F20" s="12" t="s">
        <v>40</v>
      </c>
      <c r="G20" s="12" t="s">
        <v>41</v>
      </c>
    </row>
    <row r="21" spans="1:7" x14ac:dyDescent="0.2">
      <c r="A21" s="28" t="s">
        <v>217</v>
      </c>
      <c r="B21" s="12" t="s">
        <v>233</v>
      </c>
      <c r="C21" s="12" t="s">
        <v>39</v>
      </c>
      <c r="D21" s="29">
        <v>77</v>
      </c>
      <c r="E21" s="30">
        <v>182.75</v>
      </c>
      <c r="F21" s="12" t="s">
        <v>40</v>
      </c>
      <c r="G21" s="12" t="s">
        <v>41</v>
      </c>
    </row>
    <row r="22" spans="1:7" x14ac:dyDescent="0.2">
      <c r="A22" s="28" t="s">
        <v>217</v>
      </c>
      <c r="B22" s="12" t="s">
        <v>234</v>
      </c>
      <c r="C22" s="12" t="s">
        <v>39</v>
      </c>
      <c r="D22" s="29">
        <v>77</v>
      </c>
      <c r="E22" s="30">
        <v>183</v>
      </c>
      <c r="F22" s="12" t="s">
        <v>40</v>
      </c>
      <c r="G22" s="12" t="s">
        <v>41</v>
      </c>
    </row>
    <row r="23" spans="1:7" x14ac:dyDescent="0.2">
      <c r="A23" s="28" t="s">
        <v>217</v>
      </c>
      <c r="B23" s="12" t="s">
        <v>235</v>
      </c>
      <c r="C23" s="12" t="s">
        <v>39</v>
      </c>
      <c r="D23" s="29">
        <v>77</v>
      </c>
      <c r="E23" s="30">
        <v>183.25</v>
      </c>
      <c r="F23" s="12" t="s">
        <v>40</v>
      </c>
      <c r="G23" s="12" t="s">
        <v>41</v>
      </c>
    </row>
    <row r="24" spans="1:7" x14ac:dyDescent="0.2">
      <c r="A24" s="28" t="s">
        <v>217</v>
      </c>
      <c r="B24" s="12" t="s">
        <v>236</v>
      </c>
      <c r="C24" s="12" t="s">
        <v>39</v>
      </c>
      <c r="D24" s="29">
        <v>77</v>
      </c>
      <c r="E24" s="30">
        <v>183.55</v>
      </c>
      <c r="F24" s="12" t="s">
        <v>40</v>
      </c>
      <c r="G24" s="12" t="s">
        <v>41</v>
      </c>
    </row>
    <row r="25" spans="1:7" x14ac:dyDescent="0.2">
      <c r="A25" s="28" t="s">
        <v>217</v>
      </c>
      <c r="B25" s="12" t="s">
        <v>237</v>
      </c>
      <c r="C25" s="12" t="s">
        <v>39</v>
      </c>
      <c r="D25" s="29">
        <v>77</v>
      </c>
      <c r="E25" s="30">
        <v>182.35</v>
      </c>
      <c r="F25" s="12" t="s">
        <v>40</v>
      </c>
      <c r="G25" s="12" t="s">
        <v>41</v>
      </c>
    </row>
    <row r="26" spans="1:7" x14ac:dyDescent="0.2">
      <c r="A26" s="28" t="s">
        <v>217</v>
      </c>
      <c r="B26" s="12" t="s">
        <v>238</v>
      </c>
      <c r="C26" s="12" t="s">
        <v>39</v>
      </c>
      <c r="D26" s="29">
        <v>77</v>
      </c>
      <c r="E26" s="30">
        <v>183</v>
      </c>
      <c r="F26" s="12" t="s">
        <v>40</v>
      </c>
      <c r="G26" s="12" t="s">
        <v>41</v>
      </c>
    </row>
    <row r="27" spans="1:7" x14ac:dyDescent="0.2">
      <c r="A27" s="28" t="s">
        <v>217</v>
      </c>
      <c r="B27" s="12" t="s">
        <v>239</v>
      </c>
      <c r="C27" s="12" t="s">
        <v>39</v>
      </c>
      <c r="D27" s="29">
        <v>77</v>
      </c>
      <c r="E27" s="30">
        <v>183.15</v>
      </c>
      <c r="F27" s="12" t="s">
        <v>40</v>
      </c>
      <c r="G27" s="12" t="s">
        <v>41</v>
      </c>
    </row>
    <row r="28" spans="1:7" x14ac:dyDescent="0.2">
      <c r="A28" s="28" t="s">
        <v>217</v>
      </c>
      <c r="B28" s="12" t="s">
        <v>240</v>
      </c>
      <c r="C28" s="12" t="s">
        <v>39</v>
      </c>
      <c r="D28" s="29">
        <v>14</v>
      </c>
      <c r="E28" s="30">
        <v>183.1</v>
      </c>
      <c r="F28" s="12" t="s">
        <v>40</v>
      </c>
      <c r="G28" s="12" t="s">
        <v>41</v>
      </c>
    </row>
    <row r="29" spans="1:7" x14ac:dyDescent="0.2">
      <c r="A29" s="28" t="s">
        <v>217</v>
      </c>
      <c r="B29" s="12" t="s">
        <v>241</v>
      </c>
      <c r="C29" s="12" t="s">
        <v>39</v>
      </c>
      <c r="D29" s="29">
        <v>75</v>
      </c>
      <c r="E29" s="30">
        <v>182.75</v>
      </c>
      <c r="F29" s="12" t="s">
        <v>40</v>
      </c>
      <c r="G29" s="12" t="s">
        <v>41</v>
      </c>
    </row>
    <row r="30" spans="1:7" x14ac:dyDescent="0.2">
      <c r="A30" s="28"/>
      <c r="B30" s="12"/>
      <c r="C30" s="12"/>
      <c r="D30" s="29"/>
      <c r="E30" s="30"/>
      <c r="F30" s="12"/>
      <c r="G30" s="12"/>
    </row>
    <row r="31" spans="1:7" x14ac:dyDescent="0.2">
      <c r="A31" s="28"/>
      <c r="B31" s="12"/>
      <c r="C31" s="12"/>
      <c r="D31" s="29"/>
      <c r="E31" s="30"/>
      <c r="F31" s="12"/>
      <c r="G31" s="12"/>
    </row>
    <row r="32" spans="1:7" x14ac:dyDescent="0.2">
      <c r="A32" s="28"/>
      <c r="B32" s="12"/>
      <c r="C32" s="12"/>
      <c r="D32" s="29"/>
      <c r="E32" s="30"/>
      <c r="F32" s="12"/>
      <c r="G32" s="12"/>
    </row>
    <row r="33" spans="1:7" x14ac:dyDescent="0.2">
      <c r="A33" s="28"/>
      <c r="B33" s="12"/>
      <c r="C33" s="12"/>
      <c r="D33" s="29"/>
      <c r="E33" s="30"/>
      <c r="F33" s="12"/>
      <c r="G33" s="12"/>
    </row>
    <row r="34" spans="1:7" x14ac:dyDescent="0.2">
      <c r="A34" s="28"/>
      <c r="B34" s="12"/>
      <c r="C34" s="12"/>
      <c r="D34" s="29"/>
      <c r="E34" s="30"/>
      <c r="F34" s="12"/>
      <c r="G34" s="12"/>
    </row>
    <row r="35" spans="1:7" x14ac:dyDescent="0.2">
      <c r="A35" s="28"/>
      <c r="B35" s="12"/>
      <c r="C35" s="12"/>
      <c r="D35" s="29"/>
      <c r="E35" s="30"/>
      <c r="F35" s="12"/>
      <c r="G35" s="12"/>
    </row>
    <row r="36" spans="1:7" x14ac:dyDescent="0.2">
      <c r="A36" s="28"/>
      <c r="B36" s="12"/>
      <c r="C36" s="12"/>
      <c r="D36" s="29"/>
      <c r="E36" s="30"/>
      <c r="F36" s="12"/>
      <c r="G36" s="12"/>
    </row>
    <row r="37" spans="1:7" x14ac:dyDescent="0.2">
      <c r="A37" s="28"/>
      <c r="B37" s="12"/>
      <c r="C37" s="12"/>
      <c r="D37" s="29"/>
      <c r="E37" s="30"/>
      <c r="F37" s="12"/>
      <c r="G37" s="12"/>
    </row>
    <row r="38" spans="1:7" x14ac:dyDescent="0.2">
      <c r="A38" s="28"/>
      <c r="B38" s="12"/>
      <c r="C38" s="12"/>
      <c r="D38" s="29"/>
      <c r="E38" s="30"/>
      <c r="F38" s="12"/>
      <c r="G38" s="12"/>
    </row>
    <row r="39" spans="1:7" x14ac:dyDescent="0.2">
      <c r="A39" s="28"/>
      <c r="B39" s="12"/>
      <c r="C39" s="12"/>
      <c r="D39" s="29"/>
      <c r="E39" s="30"/>
      <c r="F39" s="12"/>
      <c r="G39" s="12"/>
    </row>
    <row r="40" spans="1:7" x14ac:dyDescent="0.2">
      <c r="A40" s="28"/>
      <c r="B40" s="12"/>
      <c r="C40" s="12"/>
      <c r="D40" s="29"/>
      <c r="E40" s="30"/>
      <c r="F40" s="12"/>
      <c r="G40" s="12"/>
    </row>
    <row r="41" spans="1:7" x14ac:dyDescent="0.2">
      <c r="A41" s="28"/>
      <c r="B41" s="12"/>
      <c r="C41" s="12"/>
      <c r="D41" s="29"/>
      <c r="E41" s="30"/>
      <c r="F41" s="12"/>
      <c r="G41" s="12"/>
    </row>
    <row r="42" spans="1:7" x14ac:dyDescent="0.2">
      <c r="A42" s="28"/>
      <c r="B42" s="12"/>
      <c r="C42" s="12"/>
      <c r="D42" s="29"/>
      <c r="E42" s="30"/>
      <c r="F42" s="12"/>
      <c r="G42" s="12"/>
    </row>
    <row r="43" spans="1:7" x14ac:dyDescent="0.2">
      <c r="A43" s="28"/>
      <c r="B43" s="12"/>
      <c r="C43" s="12"/>
      <c r="D43" s="29"/>
      <c r="E43" s="30"/>
      <c r="F43" s="12"/>
      <c r="G43" s="12"/>
    </row>
    <row r="44" spans="1:7" x14ac:dyDescent="0.2">
      <c r="A44" s="28"/>
      <c r="B44" s="12"/>
      <c r="C44" s="12"/>
      <c r="D44" s="29"/>
      <c r="E44" s="30"/>
      <c r="F44" s="12"/>
      <c r="G44" s="12"/>
    </row>
    <row r="45" spans="1:7" x14ac:dyDescent="0.2">
      <c r="A45" s="28"/>
      <c r="B45" s="12"/>
      <c r="C45" s="12"/>
      <c r="D45" s="29"/>
      <c r="E45" s="30"/>
      <c r="F45" s="12"/>
      <c r="G45" s="12"/>
    </row>
    <row r="46" spans="1:7" x14ac:dyDescent="0.2">
      <c r="A46" s="28"/>
      <c r="B46" s="12"/>
      <c r="C46" s="12"/>
      <c r="D46" s="29"/>
      <c r="E46" s="30"/>
      <c r="F46" s="12"/>
      <c r="G46" s="12"/>
    </row>
    <row r="47" spans="1:7" x14ac:dyDescent="0.2">
      <c r="A47" s="28"/>
      <c r="B47" s="12"/>
      <c r="C47" s="12"/>
      <c r="D47" s="29"/>
      <c r="E47" s="30"/>
      <c r="F47" s="12"/>
      <c r="G47" s="12"/>
    </row>
    <row r="48" spans="1:7" x14ac:dyDescent="0.2">
      <c r="A48" s="28"/>
      <c r="B48" s="12"/>
      <c r="C48" s="12"/>
      <c r="D48" s="29"/>
      <c r="E48" s="30"/>
      <c r="F48" s="12"/>
      <c r="G48" s="12"/>
    </row>
    <row r="49" spans="1:7" x14ac:dyDescent="0.2">
      <c r="A49" s="28"/>
      <c r="B49" s="12"/>
      <c r="C49" s="12"/>
      <c r="D49" s="29"/>
      <c r="E49" s="30"/>
      <c r="F49" s="12"/>
      <c r="G49" s="12"/>
    </row>
    <row r="50" spans="1:7" x14ac:dyDescent="0.2">
      <c r="A50" s="28"/>
      <c r="B50" s="12"/>
      <c r="C50" s="12"/>
      <c r="D50" s="29"/>
      <c r="E50" s="30"/>
      <c r="F50" s="12"/>
      <c r="G50" s="12"/>
    </row>
    <row r="51" spans="1:7" x14ac:dyDescent="0.2">
      <c r="A51" s="28"/>
      <c r="B51" s="12"/>
      <c r="C51" s="12"/>
      <c r="D51" s="29"/>
      <c r="E51" s="30"/>
      <c r="F51" s="12"/>
      <c r="G51" s="12"/>
    </row>
    <row r="52" spans="1:7" x14ac:dyDescent="0.2">
      <c r="A52" s="28"/>
      <c r="B52" s="12"/>
      <c r="C52" s="12"/>
      <c r="D52" s="29"/>
      <c r="E52" s="30"/>
      <c r="F52" s="12"/>
      <c r="G52" s="12"/>
    </row>
    <row r="53" spans="1:7" x14ac:dyDescent="0.2">
      <c r="A53" s="28"/>
      <c r="B53" s="12"/>
      <c r="C53" s="12"/>
      <c r="D53" s="29"/>
      <c r="E53" s="30"/>
      <c r="F53" s="12"/>
      <c r="G53" s="12"/>
    </row>
    <row r="54" spans="1:7" x14ac:dyDescent="0.2">
      <c r="A54" s="28"/>
      <c r="B54" s="12"/>
      <c r="C54" s="12"/>
      <c r="D54" s="29"/>
      <c r="E54" s="30"/>
      <c r="F54" s="12"/>
      <c r="G54" s="12"/>
    </row>
    <row r="55" spans="1:7" x14ac:dyDescent="0.2">
      <c r="A55" s="28"/>
      <c r="B55" s="12"/>
      <c r="C55" s="12"/>
      <c r="D55" s="29"/>
      <c r="E55" s="30"/>
      <c r="F55" s="12"/>
      <c r="G55" s="12"/>
    </row>
    <row r="56" spans="1:7" x14ac:dyDescent="0.2">
      <c r="A56" s="28"/>
      <c r="B56" s="12"/>
      <c r="C56" s="12"/>
      <c r="D56" s="29"/>
      <c r="E56" s="30"/>
      <c r="F56" s="12"/>
      <c r="G56" s="12"/>
    </row>
    <row r="57" spans="1:7" x14ac:dyDescent="0.2">
      <c r="A57" s="28"/>
      <c r="B57" s="12"/>
      <c r="C57" s="12"/>
      <c r="D57" s="29"/>
      <c r="E57" s="30"/>
      <c r="F57" s="12"/>
      <c r="G57" s="12"/>
    </row>
    <row r="58" spans="1:7" x14ac:dyDescent="0.2">
      <c r="A58" s="28"/>
      <c r="B58" s="12"/>
      <c r="C58" s="12"/>
      <c r="D58" s="29"/>
      <c r="E58" s="30"/>
      <c r="F58" s="12"/>
      <c r="G58" s="12"/>
    </row>
    <row r="59" spans="1:7" x14ac:dyDescent="0.2">
      <c r="A59" s="28"/>
      <c r="B59" s="12"/>
      <c r="C59" s="12"/>
      <c r="D59" s="29"/>
      <c r="E59" s="30"/>
      <c r="F59" s="12"/>
      <c r="G59" s="12"/>
    </row>
    <row r="60" spans="1:7" x14ac:dyDescent="0.2">
      <c r="A60" s="28"/>
      <c r="B60" s="12"/>
      <c r="C60" s="12"/>
      <c r="D60" s="29"/>
      <c r="E60" s="30"/>
      <c r="F60" s="12"/>
      <c r="G60" s="12"/>
    </row>
    <row r="61" spans="1:7" x14ac:dyDescent="0.2">
      <c r="A61" s="28"/>
      <c r="B61" s="12"/>
      <c r="C61" s="12"/>
      <c r="D61" s="29"/>
      <c r="E61" s="30"/>
      <c r="F61" s="12"/>
      <c r="G61" s="12"/>
    </row>
    <row r="62" spans="1:7" x14ac:dyDescent="0.2">
      <c r="A62" s="28"/>
      <c r="B62" s="12"/>
      <c r="C62" s="12"/>
      <c r="D62" s="29"/>
      <c r="E62" s="30"/>
      <c r="F62" s="12"/>
      <c r="G62" s="12"/>
    </row>
    <row r="63" spans="1:7" x14ac:dyDescent="0.2">
      <c r="A63" s="28"/>
      <c r="B63" s="12"/>
      <c r="C63" s="12"/>
      <c r="D63" s="29"/>
      <c r="E63" s="30"/>
      <c r="F63" s="12"/>
      <c r="G63" s="12"/>
    </row>
    <row r="64" spans="1:7" x14ac:dyDescent="0.2">
      <c r="A64" s="28"/>
      <c r="B64" s="12"/>
      <c r="C64" s="12"/>
      <c r="D64" s="29"/>
      <c r="E64" s="30"/>
      <c r="F64" s="12"/>
      <c r="G64" s="12"/>
    </row>
    <row r="65" spans="1:7" x14ac:dyDescent="0.2">
      <c r="A65" s="28"/>
      <c r="B65" s="12"/>
      <c r="C65" s="12"/>
      <c r="D65" s="29"/>
      <c r="E65" s="30"/>
      <c r="F65" s="12"/>
      <c r="G65" s="12"/>
    </row>
    <row r="66" spans="1:7" x14ac:dyDescent="0.2">
      <c r="A66" s="28"/>
      <c r="B66" s="12"/>
      <c r="C66" s="12"/>
      <c r="D66" s="29"/>
      <c r="E66" s="30"/>
      <c r="F66" s="12"/>
      <c r="G66" s="12"/>
    </row>
    <row r="67" spans="1:7" x14ac:dyDescent="0.2">
      <c r="A67" s="28"/>
      <c r="B67" s="12"/>
      <c r="C67" s="12"/>
      <c r="D67" s="29"/>
      <c r="E67" s="30"/>
      <c r="F67" s="12"/>
      <c r="G67" s="12"/>
    </row>
    <row r="68" spans="1:7" x14ac:dyDescent="0.2">
      <c r="A68" s="28"/>
      <c r="B68" s="12"/>
      <c r="C68" s="12"/>
      <c r="D68" s="29"/>
      <c r="E68" s="30"/>
      <c r="F68" s="12"/>
      <c r="G68" s="12"/>
    </row>
    <row r="69" spans="1:7" x14ac:dyDescent="0.2">
      <c r="A69" s="28"/>
      <c r="B69" s="12"/>
      <c r="C69" s="12"/>
      <c r="D69" s="29"/>
      <c r="E69" s="30"/>
      <c r="F69" s="12"/>
      <c r="G69" s="12"/>
    </row>
    <row r="70" spans="1:7" x14ac:dyDescent="0.2">
      <c r="A70" s="28"/>
      <c r="B70" s="12"/>
      <c r="C70" s="12"/>
      <c r="D70" s="29"/>
      <c r="E70" s="30"/>
      <c r="F70" s="12"/>
      <c r="G70" s="12"/>
    </row>
    <row r="71" spans="1:7" x14ac:dyDescent="0.2">
      <c r="A71" s="28"/>
      <c r="B71" s="12"/>
      <c r="C71" s="12"/>
      <c r="D71" s="29"/>
      <c r="E71" s="30"/>
      <c r="F71" s="12"/>
      <c r="G71" s="12"/>
    </row>
    <row r="72" spans="1:7" x14ac:dyDescent="0.2">
      <c r="A72" s="28"/>
      <c r="B72" s="12"/>
      <c r="C72" s="12"/>
      <c r="D72" s="29"/>
      <c r="E72" s="30"/>
      <c r="F72" s="12"/>
      <c r="G72" s="12"/>
    </row>
    <row r="73" spans="1:7" x14ac:dyDescent="0.2">
      <c r="A73" s="28"/>
      <c r="B73" s="12"/>
      <c r="C73" s="12"/>
      <c r="D73" s="29"/>
      <c r="E73" s="30"/>
      <c r="F73" s="12"/>
      <c r="G73" s="12"/>
    </row>
    <row r="74" spans="1:7" x14ac:dyDescent="0.2">
      <c r="A74" s="28"/>
      <c r="B74" s="12"/>
      <c r="C74" s="12"/>
      <c r="D74" s="29"/>
      <c r="E74" s="30"/>
      <c r="F74" s="12"/>
      <c r="G74" s="12"/>
    </row>
    <row r="75" spans="1:7" x14ac:dyDescent="0.2">
      <c r="A75" s="28"/>
      <c r="B75" s="12"/>
      <c r="C75" s="12"/>
      <c r="D75" s="29"/>
      <c r="E75" s="30"/>
      <c r="F75" s="12"/>
      <c r="G75" s="12"/>
    </row>
    <row r="76" spans="1:7" x14ac:dyDescent="0.2">
      <c r="A76" s="28"/>
      <c r="B76" s="12"/>
      <c r="C76" s="12"/>
      <c r="D76" s="29"/>
      <c r="E76" s="30"/>
      <c r="F76" s="12"/>
      <c r="G76" s="12"/>
    </row>
    <row r="77" spans="1:7" x14ac:dyDescent="0.2">
      <c r="A77" s="28"/>
      <c r="B77" s="12"/>
      <c r="C77" s="12"/>
      <c r="D77" s="29"/>
      <c r="E77" s="30"/>
      <c r="F77" s="12"/>
      <c r="G77" s="12"/>
    </row>
    <row r="78" spans="1:7" x14ac:dyDescent="0.2">
      <c r="A78" s="28"/>
      <c r="B78" s="12"/>
      <c r="C78" s="12"/>
      <c r="D78" s="29"/>
      <c r="E78" s="30"/>
      <c r="F78" s="12"/>
      <c r="G78" s="12"/>
    </row>
    <row r="79" spans="1:7" x14ac:dyDescent="0.2">
      <c r="A79" s="28"/>
      <c r="B79" s="12"/>
      <c r="C79" s="12"/>
      <c r="D79" s="29"/>
      <c r="E79" s="30"/>
      <c r="F79" s="12"/>
      <c r="G79" s="12"/>
    </row>
    <row r="80" spans="1:7" x14ac:dyDescent="0.2">
      <c r="A80" s="28"/>
      <c r="B80" s="12"/>
      <c r="C80" s="12"/>
      <c r="D80" s="29"/>
      <c r="E80" s="30"/>
      <c r="F80" s="12"/>
      <c r="G80" s="12"/>
    </row>
    <row r="81" spans="1:7" x14ac:dyDescent="0.2">
      <c r="A81" s="28"/>
      <c r="B81" s="12"/>
      <c r="C81" s="12"/>
      <c r="D81" s="29"/>
      <c r="E81" s="30"/>
      <c r="F81" s="12"/>
      <c r="G81" s="12"/>
    </row>
    <row r="82" spans="1:7" x14ac:dyDescent="0.2">
      <c r="A82" s="28"/>
      <c r="B82" s="12"/>
      <c r="C82" s="12"/>
      <c r="D82" s="29"/>
      <c r="E82" s="30"/>
      <c r="F82" s="12"/>
      <c r="G82" s="12"/>
    </row>
    <row r="83" spans="1:7" x14ac:dyDescent="0.2">
      <c r="A83" s="28"/>
      <c r="B83" s="12"/>
      <c r="C83" s="12"/>
      <c r="D83" s="29"/>
      <c r="E83" s="30"/>
      <c r="F83" s="12"/>
      <c r="G83" s="12"/>
    </row>
    <row r="84" spans="1:7" x14ac:dyDescent="0.2">
      <c r="A84" s="28"/>
      <c r="B84" s="12"/>
      <c r="C84" s="12"/>
      <c r="D84" s="29"/>
      <c r="E84" s="30"/>
      <c r="F84" s="12"/>
      <c r="G84" s="12"/>
    </row>
    <row r="85" spans="1:7" x14ac:dyDescent="0.2">
      <c r="A85" s="28"/>
      <c r="B85" s="12"/>
      <c r="C85" s="12"/>
      <c r="D85" s="29"/>
      <c r="E85" s="30"/>
      <c r="F85" s="12"/>
      <c r="G85" s="12"/>
    </row>
    <row r="86" spans="1:7" x14ac:dyDescent="0.2">
      <c r="A86" s="28"/>
      <c r="B86" s="12"/>
      <c r="C86" s="12"/>
      <c r="D86" s="29"/>
      <c r="E86" s="30"/>
      <c r="F86" s="12"/>
      <c r="G86" s="12"/>
    </row>
    <row r="87" spans="1:7" x14ac:dyDescent="0.2">
      <c r="A87" s="28"/>
      <c r="B87" s="12"/>
      <c r="C87" s="12"/>
      <c r="D87" s="29"/>
      <c r="E87" s="30"/>
      <c r="F87" s="12"/>
      <c r="G87" s="12"/>
    </row>
    <row r="88" spans="1:7" x14ac:dyDescent="0.2">
      <c r="A88" s="28"/>
      <c r="B88" s="12"/>
      <c r="C88" s="12"/>
      <c r="D88" s="29"/>
      <c r="E88" s="30"/>
      <c r="F88" s="12"/>
      <c r="G88" s="12"/>
    </row>
    <row r="89" spans="1:7" x14ac:dyDescent="0.2">
      <c r="A89" s="28"/>
      <c r="B89" s="12"/>
      <c r="C89" s="12"/>
      <c r="D89" s="29"/>
      <c r="E89" s="30"/>
      <c r="F89" s="12"/>
      <c r="G89" s="12"/>
    </row>
    <row r="90" spans="1:7" x14ac:dyDescent="0.2">
      <c r="A90" s="28"/>
      <c r="B90" s="12"/>
      <c r="C90" s="12"/>
      <c r="D90" s="29"/>
      <c r="E90" s="30"/>
      <c r="F90" s="12"/>
      <c r="G90" s="12"/>
    </row>
    <row r="91" spans="1:7" x14ac:dyDescent="0.2">
      <c r="A91" s="28"/>
      <c r="B91" s="12"/>
      <c r="C91" s="12"/>
      <c r="D91" s="29"/>
      <c r="E91" s="30"/>
      <c r="F91" s="12"/>
      <c r="G91" s="12"/>
    </row>
    <row r="92" spans="1:7" x14ac:dyDescent="0.2">
      <c r="A92" s="28"/>
      <c r="B92" s="12"/>
      <c r="C92" s="12"/>
      <c r="D92" s="29"/>
      <c r="E92" s="30"/>
      <c r="F92" s="12"/>
      <c r="G92" s="12"/>
    </row>
    <row r="93" spans="1:7" x14ac:dyDescent="0.2">
      <c r="A93" s="28"/>
      <c r="B93" s="12"/>
      <c r="C93" s="12"/>
      <c r="D93" s="29"/>
      <c r="E93" s="30"/>
      <c r="F93" s="12"/>
      <c r="G93" s="12"/>
    </row>
    <row r="94" spans="1:7" x14ac:dyDescent="0.2">
      <c r="A94" s="28"/>
      <c r="B94" s="12"/>
      <c r="C94" s="12"/>
      <c r="D94" s="29"/>
      <c r="E94" s="30"/>
      <c r="F94" s="12"/>
      <c r="G94" s="12"/>
    </row>
    <row r="95" spans="1:7" x14ac:dyDescent="0.2">
      <c r="A95" s="28"/>
      <c r="B95" s="12"/>
      <c r="C95" s="12"/>
      <c r="D95" s="29"/>
      <c r="E95" s="30"/>
      <c r="F95" s="12"/>
      <c r="G95" s="12"/>
    </row>
    <row r="96" spans="1:7" x14ac:dyDescent="0.2">
      <c r="A96" s="28"/>
      <c r="B96" s="12"/>
      <c r="C96" s="12"/>
      <c r="D96" s="29"/>
      <c r="E96" s="30"/>
      <c r="F96" s="12"/>
      <c r="G96" s="12"/>
    </row>
    <row r="97" spans="1:7" x14ac:dyDescent="0.2">
      <c r="A97" s="28"/>
      <c r="B97" s="12"/>
      <c r="C97" s="12"/>
      <c r="D97" s="29"/>
      <c r="E97" s="30"/>
      <c r="F97" s="12"/>
      <c r="G97" s="12"/>
    </row>
    <row r="98" spans="1:7" x14ac:dyDescent="0.2">
      <c r="A98" s="28"/>
      <c r="B98" s="12"/>
      <c r="C98" s="12"/>
      <c r="D98" s="29"/>
      <c r="E98" s="30"/>
      <c r="F98" s="12"/>
      <c r="G98" s="12"/>
    </row>
    <row r="99" spans="1:7" x14ac:dyDescent="0.2">
      <c r="A99" s="28"/>
      <c r="B99" s="12"/>
      <c r="C99" s="12"/>
      <c r="D99" s="29"/>
      <c r="E99" s="30"/>
      <c r="F99" s="12"/>
      <c r="G99" s="12"/>
    </row>
    <row r="100" spans="1:7" x14ac:dyDescent="0.2">
      <c r="A100" s="28"/>
      <c r="B100" s="12"/>
      <c r="C100" s="12"/>
      <c r="D100" s="29"/>
      <c r="E100" s="30"/>
      <c r="F100" s="12"/>
      <c r="G100" s="12"/>
    </row>
    <row r="101" spans="1:7" x14ac:dyDescent="0.2">
      <c r="A101" s="28"/>
      <c r="B101" s="12"/>
      <c r="C101" s="12"/>
      <c r="D101" s="29"/>
      <c r="E101" s="30"/>
      <c r="F101" s="12"/>
      <c r="G101" s="12"/>
    </row>
    <row r="102" spans="1:7" x14ac:dyDescent="0.2">
      <c r="A102" s="28"/>
      <c r="B102" s="12"/>
      <c r="C102" s="12"/>
      <c r="D102" s="29"/>
      <c r="E102" s="30"/>
      <c r="F102" s="12"/>
      <c r="G102" s="12"/>
    </row>
    <row r="103" spans="1:7" x14ac:dyDescent="0.2">
      <c r="A103" s="28"/>
      <c r="B103" s="12"/>
      <c r="C103" s="12"/>
      <c r="D103" s="29"/>
      <c r="E103" s="30"/>
      <c r="F103" s="12"/>
      <c r="G103" s="12"/>
    </row>
    <row r="104" spans="1:7" x14ac:dyDescent="0.2">
      <c r="A104" s="28"/>
      <c r="B104" s="12"/>
      <c r="C104" s="12"/>
      <c r="D104" s="29"/>
      <c r="E104" s="30"/>
      <c r="F104" s="12"/>
      <c r="G104" s="12"/>
    </row>
    <row r="105" spans="1:7" x14ac:dyDescent="0.2">
      <c r="A105" s="28"/>
      <c r="B105" s="12"/>
      <c r="C105" s="12"/>
      <c r="D105" s="29"/>
      <c r="E105" s="30"/>
      <c r="F105" s="12"/>
      <c r="G105" s="12"/>
    </row>
    <row r="106" spans="1:7" x14ac:dyDescent="0.2">
      <c r="A106" s="28"/>
      <c r="B106" s="12"/>
      <c r="C106" s="12"/>
      <c r="D106" s="29"/>
      <c r="E106" s="30"/>
      <c r="F106" s="12"/>
      <c r="G106" s="12"/>
    </row>
    <row r="107" spans="1:7" x14ac:dyDescent="0.2">
      <c r="A107" s="28"/>
      <c r="B107" s="12"/>
      <c r="C107" s="12"/>
      <c r="D107" s="29"/>
      <c r="E107" s="30"/>
      <c r="F107" s="12"/>
      <c r="G107" s="12"/>
    </row>
    <row r="108" spans="1:7" x14ac:dyDescent="0.2">
      <c r="A108" s="28"/>
      <c r="B108" s="12"/>
      <c r="C108" s="12"/>
      <c r="D108" s="29"/>
      <c r="E108" s="30"/>
      <c r="F108" s="12"/>
      <c r="G108" s="12"/>
    </row>
    <row r="109" spans="1:7" x14ac:dyDescent="0.2">
      <c r="A109" s="28"/>
      <c r="B109" s="12"/>
      <c r="C109" s="12"/>
      <c r="D109" s="29"/>
      <c r="E109" s="30"/>
      <c r="F109" s="12"/>
      <c r="G109" s="12"/>
    </row>
    <row r="110" spans="1:7" x14ac:dyDescent="0.2">
      <c r="A110" s="28"/>
      <c r="B110" s="12"/>
      <c r="C110" s="12"/>
      <c r="D110" s="29"/>
      <c r="E110" s="30"/>
      <c r="F110" s="12"/>
      <c r="G110" s="12"/>
    </row>
    <row r="111" spans="1:7" x14ac:dyDescent="0.2">
      <c r="A111" s="28"/>
      <c r="B111" s="12"/>
      <c r="C111" s="12"/>
      <c r="D111" s="29"/>
      <c r="E111" s="30"/>
      <c r="F111" s="12"/>
      <c r="G111" s="12"/>
    </row>
    <row r="112" spans="1:7" x14ac:dyDescent="0.2">
      <c r="A112" s="28"/>
      <c r="B112" s="12"/>
      <c r="C112" s="12"/>
      <c r="D112" s="29"/>
      <c r="E112" s="30"/>
      <c r="F112" s="12"/>
      <c r="G112" s="12"/>
    </row>
    <row r="113" spans="1:7" x14ac:dyDescent="0.2">
      <c r="A113" s="28"/>
      <c r="B113" s="12"/>
      <c r="C113" s="12"/>
      <c r="D113" s="29"/>
      <c r="E113" s="30"/>
      <c r="F113" s="12"/>
      <c r="G113" s="12"/>
    </row>
    <row r="114" spans="1:7" x14ac:dyDescent="0.2">
      <c r="A114" s="28"/>
      <c r="B114" s="12"/>
      <c r="C114" s="12"/>
      <c r="D114" s="29"/>
      <c r="E114" s="30"/>
      <c r="F114" s="12"/>
      <c r="G114" s="12"/>
    </row>
    <row r="115" spans="1:7" x14ac:dyDescent="0.2">
      <c r="A115" s="28"/>
      <c r="B115" s="12"/>
      <c r="C115" s="12"/>
      <c r="D115" s="29"/>
      <c r="E115" s="30"/>
      <c r="F115" s="12"/>
      <c r="G115" s="12"/>
    </row>
    <row r="116" spans="1:7" x14ac:dyDescent="0.2">
      <c r="A116" s="28"/>
      <c r="B116" s="12"/>
      <c r="C116" s="12"/>
      <c r="D116" s="29"/>
      <c r="E116" s="30"/>
      <c r="F116" s="12"/>
      <c r="G116" s="12"/>
    </row>
    <row r="117" spans="1:7" x14ac:dyDescent="0.2">
      <c r="A117" s="28"/>
      <c r="B117" s="12"/>
      <c r="C117" s="12"/>
      <c r="D117" s="29"/>
      <c r="E117" s="30"/>
      <c r="F117" s="12"/>
      <c r="G117" s="12"/>
    </row>
    <row r="118" spans="1:7" x14ac:dyDescent="0.2">
      <c r="A118" s="28"/>
      <c r="B118" s="12"/>
      <c r="C118" s="12"/>
      <c r="D118" s="29"/>
      <c r="E118" s="30"/>
      <c r="F118" s="12"/>
      <c r="G118" s="12"/>
    </row>
    <row r="119" spans="1:7" x14ac:dyDescent="0.2">
      <c r="A119" s="28"/>
      <c r="B119" s="12"/>
      <c r="C119" s="12"/>
      <c r="D119" s="29"/>
      <c r="E119" s="30"/>
      <c r="F119" s="12"/>
      <c r="G119" s="12"/>
    </row>
    <row r="120" spans="1:7" x14ac:dyDescent="0.2">
      <c r="A120" s="28"/>
      <c r="B120" s="12"/>
      <c r="C120" s="12"/>
      <c r="D120" s="29"/>
      <c r="E120" s="30"/>
      <c r="F120" s="12"/>
      <c r="G120" s="12"/>
    </row>
    <row r="121" spans="1:7" x14ac:dyDescent="0.2">
      <c r="A121" s="28"/>
      <c r="B121" s="12"/>
      <c r="C121" s="12"/>
      <c r="D121" s="29"/>
      <c r="E121" s="30"/>
      <c r="F121" s="12"/>
      <c r="G121" s="12"/>
    </row>
    <row r="122" spans="1:7" x14ac:dyDescent="0.2">
      <c r="A122" s="28"/>
      <c r="B122" s="12"/>
      <c r="C122" s="12"/>
      <c r="D122" s="29"/>
      <c r="E122" s="30"/>
      <c r="F122" s="12"/>
      <c r="G122" s="12"/>
    </row>
    <row r="123" spans="1:7" x14ac:dyDescent="0.2">
      <c r="A123" s="28"/>
      <c r="B123" s="12"/>
      <c r="C123" s="12"/>
      <c r="D123" s="29"/>
      <c r="E123" s="30"/>
      <c r="F123" s="12"/>
      <c r="G123" s="12"/>
    </row>
    <row r="124" spans="1:7" x14ac:dyDescent="0.2">
      <c r="A124" s="28"/>
      <c r="B124" s="12"/>
      <c r="C124" s="12"/>
      <c r="D124" s="29"/>
      <c r="E124" s="30"/>
      <c r="F124" s="12"/>
      <c r="G124" s="12"/>
    </row>
    <row r="125" spans="1:7" x14ac:dyDescent="0.2">
      <c r="A125" s="28"/>
      <c r="B125" s="12"/>
      <c r="C125" s="12"/>
      <c r="D125" s="29"/>
      <c r="E125" s="30"/>
      <c r="F125" s="12"/>
      <c r="G125" s="12"/>
    </row>
    <row r="126" spans="1:7" x14ac:dyDescent="0.2">
      <c r="A126" s="28"/>
      <c r="B126" s="12"/>
      <c r="C126" s="12"/>
      <c r="D126" s="29"/>
      <c r="E126" s="30"/>
      <c r="F126" s="12"/>
      <c r="G126" s="12"/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21.08.2017</vt:lpstr>
      <vt:lpstr>Details 22.08.2017</vt:lpstr>
      <vt:lpstr>Details 23.08.2017</vt:lpstr>
      <vt:lpstr>Details 24.08.2017</vt:lpstr>
      <vt:lpstr>Details 25.08.2017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2017-08-25T16:21:49Z</dcterms:modified>
</cp:coreProperties>
</file>