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 activeTab="2"/>
  </bookViews>
  <sheets>
    <sheet name="Tranchen" sheetId="12" r:id="rId1"/>
    <sheet name="Wochensummen" sheetId="10" r:id="rId2"/>
    <sheet name="Täglich pro Woche" sheetId="1" r:id="rId3"/>
    <sheet name="Details 14.08.2017" sheetId="5" r:id="rId4"/>
    <sheet name="Details 15.08.2017" sheetId="6" r:id="rId5"/>
    <sheet name="Details 16.08.2017" sheetId="7" r:id="rId6"/>
    <sheet name="Details 17.08.2017" sheetId="8" r:id="rId7"/>
    <sheet name="Details 18.08.2017" sheetId="11" r:id="rId8"/>
  </sheets>
  <definedNames>
    <definedName name="_xlnm._FilterDatabase" localSheetId="2" hidden="1">'Täglich pro Woche'!$A$5:$F$5</definedName>
    <definedName name="Shares_outstanding" localSheetId="7">#REF!</definedName>
    <definedName name="Shares_outstanding">#REF!</definedName>
    <definedName name="Tag1_Fills">'Details 14.08.2017'!$A$1</definedName>
    <definedName name="Tag2_Fills">'Details 15.08.2017'!$A$1</definedName>
    <definedName name="Tag3_Fills">'Details 16.08.2017'!$A$1</definedName>
    <definedName name="Tag4_Fills">'Details 17.08.2017'!$A$1</definedName>
    <definedName name="Tag5_Fills">'Details 18.08.2017'!$A$1</definedName>
  </definedNames>
  <calcPr calcId="145621"/>
</workbook>
</file>

<file path=xl/calcChain.xml><?xml version="1.0" encoding="utf-8"?>
<calcChain xmlns="http://schemas.openxmlformats.org/spreadsheetml/2006/main">
  <c r="A7" i="1" l="1"/>
  <c r="A8" i="1"/>
  <c r="A9" i="1"/>
  <c r="A10" i="1"/>
  <c r="B1" i="11"/>
  <c r="E11" i="1"/>
  <c r="E19" i="10"/>
  <c r="E21" i="10"/>
  <c r="B11" i="1"/>
  <c r="B19" i="10"/>
  <c r="C11" i="1"/>
  <c r="C19" i="10"/>
  <c r="A4" i="12"/>
  <c r="B1" i="8"/>
  <c r="B1" i="7"/>
  <c r="B1" i="6"/>
  <c r="A19" i="10"/>
  <c r="B1" i="5"/>
  <c r="C21" i="10"/>
  <c r="C7" i="12"/>
  <c r="C9" i="12"/>
  <c r="B21" i="10"/>
  <c r="D21" i="10"/>
  <c r="D7" i="12"/>
  <c r="D11" i="1"/>
  <c r="D19" i="10"/>
  <c r="A4" i="1"/>
  <c r="A4" i="10"/>
  <c r="E7" i="12"/>
  <c r="E9" i="12"/>
  <c r="B7" i="12"/>
  <c r="B9" i="12"/>
  <c r="D9" i="12"/>
</calcChain>
</file>

<file path=xl/sharedStrings.xml><?xml version="1.0" encoding="utf-8"?>
<sst xmlns="http://schemas.openxmlformats.org/spreadsheetml/2006/main" count="2497" uniqueCount="483">
  <si>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</si>
  <si>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</si>
  <si>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</si>
  <si>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</si>
  <si>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</si>
  <si>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</si>
  <si>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</si>
  <si>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</si>
  <si>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</si>
  <si>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</si>
  <si>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</si>
  <si>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</si>
  <si>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</si>
  <si>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</si>
  <si>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</si>
  <si>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</si>
  <si>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</si>
  <si>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r>
      <t xml:space="preserve">Aktienrückkauf </t>
    </r>
    <r>
      <rPr>
        <b/>
        <sz val="10"/>
        <color rgb="FF003781"/>
        <rFont val="Arial"/>
        <family val="2"/>
      </rPr>
      <t>(Tranche 2)</t>
    </r>
  </si>
  <si>
    <t>Aktienrückkauf</t>
  </si>
  <si>
    <t>1. Tranche</t>
  </si>
  <si>
    <t>2. Tranche</t>
  </si>
  <si>
    <r>
      <t xml:space="preserve">Aktienrückkauf </t>
    </r>
    <r>
      <rPr>
        <sz val="10"/>
        <color rgb="FF003781"/>
        <rFont val="Arial"/>
        <family val="2"/>
      </rPr>
      <t>(Tranche 2)</t>
    </r>
  </si>
  <si>
    <t>Wochensummen</t>
  </si>
  <si>
    <t>15.05.2017 - 19.05.2017</t>
  </si>
  <si>
    <t>22.05.2017 - 26.05.2017</t>
  </si>
  <si>
    <t>29.05.2017 - 02.06.2017</t>
  </si>
  <si>
    <t>05.06.2017 - 09.06.2017</t>
  </si>
  <si>
    <t>12.06.2017 - 16.06.2017</t>
  </si>
  <si>
    <t>26.06.2017 - 30.06.2017</t>
  </si>
  <si>
    <t>03.07.2017 - 07.07.2017</t>
  </si>
  <si>
    <t>10.07.2017 - 14.07.2017</t>
  </si>
  <si>
    <t>17.07.2017 - 21.07.2017</t>
  </si>
  <si>
    <t>19.06.2017 - 23.06.2017</t>
  </si>
  <si>
    <t>24.07.2017 - 28.07.2017</t>
  </si>
  <si>
    <t>31.07.2017 - 04.08.2017</t>
  </si>
  <si>
    <t>07.08.2017 - 11.08.2017</t>
  </si>
  <si>
    <t>14.08.2017</t>
  </si>
  <si>
    <t>09:03:51:122</t>
  </si>
  <si>
    <t>Kauf</t>
  </si>
  <si>
    <t>EUR</t>
  </si>
  <si>
    <t>Xetra</t>
  </si>
  <si>
    <t>09:05:04:191</t>
  </si>
  <si>
    <t>09:05:07:202</t>
  </si>
  <si>
    <t>09:06:22:740</t>
  </si>
  <si>
    <t>09:09:18:085</t>
  </si>
  <si>
    <t>09:11:43:374</t>
  </si>
  <si>
    <t>09:12:35:532</t>
  </si>
  <si>
    <t>09:13:47:515</t>
  </si>
  <si>
    <t>09:15:21:733</t>
  </si>
  <si>
    <t>09:15:44:465</t>
  </si>
  <si>
    <t>09:15:44:466</t>
  </si>
  <si>
    <t>09:15:46:642</t>
  </si>
  <si>
    <t>09:18:20:675</t>
  </si>
  <si>
    <t>09:18:26:642</t>
  </si>
  <si>
    <t>09:18:31:951</t>
  </si>
  <si>
    <t>09:18:46:049</t>
  </si>
  <si>
    <t>09:20:46:081</t>
  </si>
  <si>
    <t>09:20:47:321</t>
  </si>
  <si>
    <t>09:22:23:001</t>
  </si>
  <si>
    <t>09:24:18:860</t>
  </si>
  <si>
    <t>09:26:29:324</t>
  </si>
  <si>
    <t>09:28:31:051</t>
  </si>
  <si>
    <t>09:31:10:267</t>
  </si>
  <si>
    <t>09:32:04:995</t>
  </si>
  <si>
    <t>09:32:05:014</t>
  </si>
  <si>
    <t>09:34:51:778</t>
  </si>
  <si>
    <t>09:37:10:055</t>
  </si>
  <si>
    <t>09:41:21:647</t>
  </si>
  <si>
    <t>09:43:16:528</t>
  </si>
  <si>
    <t>09:46:19:888</t>
  </si>
  <si>
    <t>09:52:04:025</t>
  </si>
  <si>
    <t>09:52:04:076</t>
  </si>
  <si>
    <t>09:54:40:951</t>
  </si>
  <si>
    <t>09:58:43:248</t>
  </si>
  <si>
    <t>10:00:06:557</t>
  </si>
  <si>
    <t>10:03:06:511</t>
  </si>
  <si>
    <t>10:05:44:614</t>
  </si>
  <si>
    <t>10:07:27:341</t>
  </si>
  <si>
    <t>10:10:21:379</t>
  </si>
  <si>
    <t>10:15:52:044</t>
  </si>
  <si>
    <t>10:19:24:083</t>
  </si>
  <si>
    <t>10:20:58:306</t>
  </si>
  <si>
    <t>10:23:04:365</t>
  </si>
  <si>
    <t>10:28:42:109</t>
  </si>
  <si>
    <t>10:29:46:415</t>
  </si>
  <si>
    <t>10:31:29:206</t>
  </si>
  <si>
    <t>10:32:54:106</t>
  </si>
  <si>
    <t>10:37:56:200</t>
  </si>
  <si>
    <t>10:37:57:958</t>
  </si>
  <si>
    <t>10:43:03:924</t>
  </si>
  <si>
    <t>10:45:06:600</t>
  </si>
  <si>
    <t>10:48:11:454</t>
  </si>
  <si>
    <t>10:50:54:835</t>
  </si>
  <si>
    <t>10:53:15:929</t>
  </si>
  <si>
    <t>10:56:10:629</t>
  </si>
  <si>
    <t>10:59:32:304</t>
  </si>
  <si>
    <t>11:04:08:763</t>
  </si>
  <si>
    <t>11:04:20:826</t>
  </si>
  <si>
    <t>11:05:00:494</t>
  </si>
  <si>
    <t>11:16:03:414</t>
  </si>
  <si>
    <t>11:20:45:303</t>
  </si>
  <si>
    <t>11:28:52:820</t>
  </si>
  <si>
    <t>11:35:04:730</t>
  </si>
  <si>
    <t>11:43:25:693</t>
  </si>
  <si>
    <t>11:48:32:866</t>
  </si>
  <si>
    <t>11:53:44:359</t>
  </si>
  <si>
    <t>11:59:54:056</t>
  </si>
  <si>
    <t>12:07:51:450</t>
  </si>
  <si>
    <t>12:09:14:342</t>
  </si>
  <si>
    <t>12:15:34:513</t>
  </si>
  <si>
    <t>12:15:51:067</t>
  </si>
  <si>
    <t>12:15:51:068</t>
  </si>
  <si>
    <t>12:22:06:411</t>
  </si>
  <si>
    <t>12:30:19:921</t>
  </si>
  <si>
    <t>12:36:31:847</t>
  </si>
  <si>
    <t>12:40:22:875</t>
  </si>
  <si>
    <t>12:41:55:647</t>
  </si>
  <si>
    <t>12:47:25:706</t>
  </si>
  <si>
    <t>12:56:29:353</t>
  </si>
  <si>
    <t>13:02:09:738</t>
  </si>
  <si>
    <t>13:02:09:747</t>
  </si>
  <si>
    <t>13:02:09:817</t>
  </si>
  <si>
    <t>13:02:09:929</t>
  </si>
  <si>
    <t>13:07:12:660</t>
  </si>
  <si>
    <t>13:16:31:781</t>
  </si>
  <si>
    <t>13:24:26:209</t>
  </si>
  <si>
    <t>13:30:43:315</t>
  </si>
  <si>
    <t>13:37:56:324</t>
  </si>
  <si>
    <t>13:45:15:882</t>
  </si>
  <si>
    <t>13:45:15:889</t>
  </si>
  <si>
    <t>13:49:11:194</t>
  </si>
  <si>
    <t>13:57:12:622</t>
  </si>
  <si>
    <t>14:04:25:462</t>
  </si>
  <si>
    <t>14:04:28:391</t>
  </si>
  <si>
    <t>14:14:09:599</t>
  </si>
  <si>
    <t>14:15:31:418</t>
  </si>
  <si>
    <t>14:26:49:271</t>
  </si>
  <si>
    <t>14:28:38:555</t>
  </si>
  <si>
    <t>14:34:10:067</t>
  </si>
  <si>
    <t>14:42:05:183</t>
  </si>
  <si>
    <t>14:44:25:574</t>
  </si>
  <si>
    <t>14:51:27:058</t>
  </si>
  <si>
    <t>14:58:47:566</t>
  </si>
  <si>
    <t>15:05:42:343</t>
  </si>
  <si>
    <t>15:10:51:224</t>
  </si>
  <si>
    <t>15:16:22:847</t>
  </si>
  <si>
    <t>15:22:42:764</t>
  </si>
  <si>
    <t>15:30:04:804</t>
  </si>
  <si>
    <t>15:31:21:607</t>
  </si>
  <si>
    <t>15:37:31:507</t>
  </si>
  <si>
    <t>15:41:13:685</t>
  </si>
  <si>
    <t>15:46:10:545</t>
  </si>
  <si>
    <t>15:46:10:554</t>
  </si>
  <si>
    <t>15:51:59:695</t>
  </si>
  <si>
    <t>15:57:13:771</t>
  </si>
  <si>
    <t>16:02:57:120</t>
  </si>
  <si>
    <t>16:08:00:131</t>
  </si>
  <si>
    <t>16:12:22:921</t>
  </si>
  <si>
    <t>16:16:56:511</t>
  </si>
  <si>
    <t>16:22:22:422</t>
  </si>
  <si>
    <t>16:27:01:080</t>
  </si>
  <si>
    <t>16:27:01:089</t>
  </si>
  <si>
    <t>16:32:00:854</t>
  </si>
  <si>
    <t>16:39:44:253</t>
  </si>
  <si>
    <t>16:40:09:505</t>
  </si>
  <si>
    <t>16:40:36:388</t>
  </si>
  <si>
    <t>16:42:27:441</t>
  </si>
  <si>
    <t>16:47:36:769</t>
  </si>
  <si>
    <t>16:53:43:043</t>
  </si>
  <si>
    <t>16:59:45:999</t>
  </si>
  <si>
    <t>17:03:29:947</t>
  </si>
  <si>
    <t>17:06:26:613</t>
  </si>
  <si>
    <t>17:11:35:933</t>
  </si>
  <si>
    <t>17:15:29:009</t>
  </si>
  <si>
    <t>17:20:57:688</t>
  </si>
  <si>
    <t>17:23:50:417</t>
  </si>
  <si>
    <t>17:26:57:363</t>
  </si>
  <si>
    <t>15.08.2017</t>
  </si>
  <si>
    <t>09:00:29:100</t>
  </si>
  <si>
    <t>09:01:48:971</t>
  </si>
  <si>
    <t>09:02:08:693</t>
  </si>
  <si>
    <t>09:05:49:641</t>
  </si>
  <si>
    <t>09:05:59:504</t>
  </si>
  <si>
    <t>09:08:11:221</t>
  </si>
  <si>
    <t>09:13:19:046</t>
  </si>
  <si>
    <t>09:13:53:001</t>
  </si>
  <si>
    <t>09:16:06:875</t>
  </si>
  <si>
    <t>09:18:01:429</t>
  </si>
  <si>
    <t>09:21:57:253</t>
  </si>
  <si>
    <t>09:23:27:679</t>
  </si>
  <si>
    <t>09:26:31:018</t>
  </si>
  <si>
    <t>09:29:04:447</t>
  </si>
  <si>
    <t>09:34:07:841</t>
  </si>
  <si>
    <t>09:37:24:754</t>
  </si>
  <si>
    <t>09:41:01:129</t>
  </si>
  <si>
    <t>09:45:27:212</t>
  </si>
  <si>
    <t>09:49:16:360</t>
  </si>
  <si>
    <t>09:54:49:629</t>
  </si>
  <si>
    <t>09:55:52:595</t>
  </si>
  <si>
    <t>09:58:02:915</t>
  </si>
  <si>
    <t>10:00:40:612</t>
  </si>
  <si>
    <t>10:03:33:860</t>
  </si>
  <si>
    <t>10:10:18:874</t>
  </si>
  <si>
    <t>10:10:47:146</t>
  </si>
  <si>
    <t>10:12:10:704</t>
  </si>
  <si>
    <t>10:16:52:061</t>
  </si>
  <si>
    <t>10:19:04:599</t>
  </si>
  <si>
    <t>10:24:04:626</t>
  </si>
  <si>
    <t>10:28:07:713</t>
  </si>
  <si>
    <t>10:28:16:150</t>
  </si>
  <si>
    <t>10:31:17:051</t>
  </si>
  <si>
    <t>10:35:03:956</t>
  </si>
  <si>
    <t>10:44:08:751</t>
  </si>
  <si>
    <t>10:44:16:110</t>
  </si>
  <si>
    <t>10:49:05:896</t>
  </si>
  <si>
    <t>10:54:25:239</t>
  </si>
  <si>
    <t>11:02:03:551</t>
  </si>
  <si>
    <t>11:02:18:135</t>
  </si>
  <si>
    <t>11:05:09:488</t>
  </si>
  <si>
    <t>11:09:52:839</t>
  </si>
  <si>
    <t>11:14:38:919</t>
  </si>
  <si>
    <t>11:17:09:541</t>
  </si>
  <si>
    <t>11:26:06:272</t>
  </si>
  <si>
    <t>11:32:54:614</t>
  </si>
  <si>
    <t>11:34:06:071</t>
  </si>
  <si>
    <t>11:36:57:420</t>
  </si>
  <si>
    <t>11:41:58:272</t>
  </si>
  <si>
    <t>11:47:00:241</t>
  </si>
  <si>
    <t>11:50:03:787</t>
  </si>
  <si>
    <t>11:54:13:310</t>
  </si>
  <si>
    <t>12:01:00:898</t>
  </si>
  <si>
    <t>12:05:07:991</t>
  </si>
  <si>
    <t>12:10:52:396</t>
  </si>
  <si>
    <t>12:14:52:272</t>
  </si>
  <si>
    <t>12:18:41:813</t>
  </si>
  <si>
    <t>12:22:17:798</t>
  </si>
  <si>
    <t>12:28:50:112</t>
  </si>
  <si>
    <t>12:32:40:150</t>
  </si>
  <si>
    <t>12:36:28:372</t>
  </si>
  <si>
    <t>12:42:20:032</t>
  </si>
  <si>
    <t>12:47:25:650</t>
  </si>
  <si>
    <t>12:52:28:771</t>
  </si>
  <si>
    <t>12:52:51:562</t>
  </si>
  <si>
    <t>12:57:33:728</t>
  </si>
  <si>
    <t>13:05:41:389</t>
  </si>
  <si>
    <t>13:10:47:757</t>
  </si>
  <si>
    <t>13:15:34:608</t>
  </si>
  <si>
    <t>13:15:38:532</t>
  </si>
  <si>
    <t>13:24:26:846</t>
  </si>
  <si>
    <t>13:32:36:045</t>
  </si>
  <si>
    <t>13:32:49:582</t>
  </si>
  <si>
    <t>13:39:00:362</t>
  </si>
  <si>
    <t>13:46:12:219</t>
  </si>
  <si>
    <t>13:46:12:225</t>
  </si>
  <si>
    <t>13:55:19:437</t>
  </si>
  <si>
    <t>13:57:19:563</t>
  </si>
  <si>
    <t>14:05:52:251</t>
  </si>
  <si>
    <t>14:08:09:704</t>
  </si>
  <si>
    <t>14:14:27:191</t>
  </si>
  <si>
    <t>14:21:53:591</t>
  </si>
  <si>
    <t>14:25:02:731</t>
  </si>
  <si>
    <t>14:25:02:735</t>
  </si>
  <si>
    <t>14:30:05:570</t>
  </si>
  <si>
    <t>14:56:01:714</t>
  </si>
  <si>
    <t>15:21:07:256</t>
  </si>
  <si>
    <t>15:40:55:074</t>
  </si>
  <si>
    <t>17:29:55:037</t>
  </si>
  <si>
    <t>16.08.2017</t>
  </si>
  <si>
    <t>09:00:31:016</t>
  </si>
  <si>
    <t>09:01:06:036</t>
  </si>
  <si>
    <t>09:04:59:232</t>
  </si>
  <si>
    <t>09:04:59:236</t>
  </si>
  <si>
    <t>09:06:30:684</t>
  </si>
  <si>
    <t>09:10:13:360</t>
  </si>
  <si>
    <t>09:10:13:361</t>
  </si>
  <si>
    <t>09:12:37:012</t>
  </si>
  <si>
    <t>09:12:37:536</t>
  </si>
  <si>
    <t>09:13:43:782</t>
  </si>
  <si>
    <t>09:13:43:783</t>
  </si>
  <si>
    <t>09:18:02:211</t>
  </si>
  <si>
    <t>09:18:03:831</t>
  </si>
  <si>
    <t>09:22:28:645</t>
  </si>
  <si>
    <t>09:22:38:813</t>
  </si>
  <si>
    <t>09:28:02:599</t>
  </si>
  <si>
    <t>09:34:14:516</t>
  </si>
  <si>
    <t>09:43:15:425</t>
  </si>
  <si>
    <t>09:51:15:145</t>
  </si>
  <si>
    <t>09:57:11:114</t>
  </si>
  <si>
    <t>09:57:16:526</t>
  </si>
  <si>
    <t>09:57:20:567</t>
  </si>
  <si>
    <t>10:06:48:026</t>
  </si>
  <si>
    <t>10:14:32:912</t>
  </si>
  <si>
    <t>10:21:07:161</t>
  </si>
  <si>
    <t>10:30:00:617</t>
  </si>
  <si>
    <t>10:36:06:285</t>
  </si>
  <si>
    <t>10:43:46:538</t>
  </si>
  <si>
    <t>10:51:11:094</t>
  </si>
  <si>
    <t>11:00:39:521</t>
  </si>
  <si>
    <t>11:09:13:807</t>
  </si>
  <si>
    <t>11:23:39:830</t>
  </si>
  <si>
    <t>11:33:21:416</t>
  </si>
  <si>
    <t>11:43:46:260</t>
  </si>
  <si>
    <t>11:51:12:464</t>
  </si>
  <si>
    <t>11:51:25:793</t>
  </si>
  <si>
    <t>12:01:17:259</t>
  </si>
  <si>
    <t>12:09:26:239</t>
  </si>
  <si>
    <t>12:20:16:014</t>
  </si>
  <si>
    <t>12:31:49:614</t>
  </si>
  <si>
    <t>12:41:34:334</t>
  </si>
  <si>
    <t>12:52:03:026</t>
  </si>
  <si>
    <t>12:52:10:128</t>
  </si>
  <si>
    <t>12:52:15:698</t>
  </si>
  <si>
    <t>12:52:27:495</t>
  </si>
  <si>
    <t>12:52:47:189</t>
  </si>
  <si>
    <t>12:52:54:157</t>
  </si>
  <si>
    <t>13:02:11:704</t>
  </si>
  <si>
    <t>13:02:12:273</t>
  </si>
  <si>
    <t>13:16:01:562</t>
  </si>
  <si>
    <t>13:32:45:470</t>
  </si>
  <si>
    <t>13:38:12:154</t>
  </si>
  <si>
    <t>13:39:13:516</t>
  </si>
  <si>
    <t>13:41:23:136</t>
  </si>
  <si>
    <t>13:48:42:984</t>
  </si>
  <si>
    <t>13:59:27:623</t>
  </si>
  <si>
    <t>14:11:22:306</t>
  </si>
  <si>
    <t>14:25:07:362</t>
  </si>
  <si>
    <t>14:33:04:071</t>
  </si>
  <si>
    <t>14:46:47:148</t>
  </si>
  <si>
    <t>14:55:06:678</t>
  </si>
  <si>
    <t>15:05:45:096</t>
  </si>
  <si>
    <t>15:13:02:960</t>
  </si>
  <si>
    <t>15:22:55:010</t>
  </si>
  <si>
    <t>15:30:06:781</t>
  </si>
  <si>
    <t>15:38:55:445</t>
  </si>
  <si>
    <t>15:45:00:056</t>
  </si>
  <si>
    <t>15:55:48:328</t>
  </si>
  <si>
    <t>16:01:14:795</t>
  </si>
  <si>
    <t>16:09:17:670</t>
  </si>
  <si>
    <t>16:18:47:276</t>
  </si>
  <si>
    <t>16:18:47:301</t>
  </si>
  <si>
    <t>16:25:22:735</t>
  </si>
  <si>
    <t>16:28:40:630</t>
  </si>
  <si>
    <t>16:28:40:885</t>
  </si>
  <si>
    <t>16:31:14:537</t>
  </si>
  <si>
    <t>16:36:32:532</t>
  </si>
  <si>
    <t>16:44:43:159</t>
  </si>
  <si>
    <t>16:45:43:094</t>
  </si>
  <si>
    <t>16:53:29:129</t>
  </si>
  <si>
    <t>17:04:02:431</t>
  </si>
  <si>
    <t>17:07:41:164</t>
  </si>
  <si>
    <t>17:14:03:726</t>
  </si>
  <si>
    <t>17:21:07:739</t>
  </si>
  <si>
    <t>17:25:25:527</t>
  </si>
  <si>
    <t>17.08.2017</t>
  </si>
  <si>
    <t>09:00:34:695</t>
  </si>
  <si>
    <t>09:01:12:028</t>
  </si>
  <si>
    <t>09:04:03:144</t>
  </si>
  <si>
    <t>09:07:25:206</t>
  </si>
  <si>
    <t>09:12:19:452</t>
  </si>
  <si>
    <t>09:16:07:275</t>
  </si>
  <si>
    <t>09:20:09:257</t>
  </si>
  <si>
    <t>09:25:03:175</t>
  </si>
  <si>
    <t>09:31:22:977</t>
  </si>
  <si>
    <t>09:38:28:154</t>
  </si>
  <si>
    <t>09:46:51:038</t>
  </si>
  <si>
    <t>09:56:30:961</t>
  </si>
  <si>
    <t>10:03:55:557</t>
  </si>
  <si>
    <t>10:09:07:180</t>
  </si>
  <si>
    <t>10:17:08:257</t>
  </si>
  <si>
    <t>10:17:08:258</t>
  </si>
  <si>
    <t>10:25:08:312</t>
  </si>
  <si>
    <t>10:26:04:332</t>
  </si>
  <si>
    <t>10:26:58:885</t>
  </si>
  <si>
    <t>10:34:16:033</t>
  </si>
  <si>
    <t>10:44:20:251</t>
  </si>
  <si>
    <t>10:53:31:606</t>
  </si>
  <si>
    <t>11:01:38:869</t>
  </si>
  <si>
    <t>11:12:04:499</t>
  </si>
  <si>
    <t>11:25:33:700</t>
  </si>
  <si>
    <t>11:28:03:046</t>
  </si>
  <si>
    <t>11:33:11:633</t>
  </si>
  <si>
    <t>11:43:45:679</t>
  </si>
  <si>
    <t>11:53:16:189</t>
  </si>
  <si>
    <t>12:06:05:292</t>
  </si>
  <si>
    <t>12:13:04:406</t>
  </si>
  <si>
    <t>12:23:56:935</t>
  </si>
  <si>
    <t>12:37:24:016</t>
  </si>
  <si>
    <t>12:45:28:071</t>
  </si>
  <si>
    <t>12:56:09:434</t>
  </si>
  <si>
    <t>13:08:55:345</t>
  </si>
  <si>
    <t>13:09:24:918</t>
  </si>
  <si>
    <t>13:23:50:363</t>
  </si>
  <si>
    <t>13:35:11:229</t>
  </si>
  <si>
    <t>13:46:32:835</t>
  </si>
  <si>
    <t>13:56:47:996</t>
  </si>
  <si>
    <t>14:02:51:479</t>
  </si>
  <si>
    <t>14:12:13:483</t>
  </si>
  <si>
    <t>14:12:27:886</t>
  </si>
  <si>
    <t>14:22:06:281</t>
  </si>
  <si>
    <t>14:35:06:836</t>
  </si>
  <si>
    <t>14:43:09:796</t>
  </si>
  <si>
    <t>14:53:20:524</t>
  </si>
  <si>
    <t>15:02:07:553</t>
  </si>
  <si>
    <t>15:11:28:357</t>
  </si>
  <si>
    <t>15:18:39:529</t>
  </si>
  <si>
    <t>15:27:11:431</t>
  </si>
  <si>
    <t>15:34:08:394</t>
  </si>
  <si>
    <t>15:41:32:474</t>
  </si>
  <si>
    <t>15:46:11:902</t>
  </si>
  <si>
    <t>15:46:12:939</t>
  </si>
  <si>
    <t>15:53:18:644</t>
  </si>
  <si>
    <t>16:00:08:933</t>
  </si>
  <si>
    <t>16:07:13:565</t>
  </si>
  <si>
    <t>16:15:02:011</t>
  </si>
  <si>
    <t>16:23:05:417</t>
  </si>
  <si>
    <t>16:23:05:418</t>
  </si>
  <si>
    <t>16:30:03:222</t>
  </si>
  <si>
    <t>16:37:23:964</t>
  </si>
  <si>
    <t>16:44:01:113</t>
  </si>
  <si>
    <t>16:51:21:987</t>
  </si>
  <si>
    <t>16:58:14:626</t>
  </si>
  <si>
    <t>17:06:49:337</t>
  </si>
  <si>
    <t>17:11:14:085</t>
  </si>
  <si>
    <t>17:17:28:163</t>
  </si>
  <si>
    <t>17:17:33:749</t>
  </si>
  <si>
    <t>17:23:48:674</t>
  </si>
  <si>
    <t>17:29:59:018</t>
  </si>
  <si>
    <t>18.08.2017</t>
  </si>
  <si>
    <t>09:00:12:567</t>
  </si>
  <si>
    <t>09:08:02:782</t>
  </si>
  <si>
    <t>09:08:04:794</t>
  </si>
  <si>
    <t>09:08:04:820</t>
  </si>
  <si>
    <t>09:16:38:121</t>
  </si>
  <si>
    <t>09:16:45:555</t>
  </si>
  <si>
    <t>09:16:45:556</t>
  </si>
  <si>
    <t>09:24:00:516</t>
  </si>
  <si>
    <t>09:31:17:103</t>
  </si>
  <si>
    <t>09:31:17:104</t>
  </si>
  <si>
    <t>09:40:04:084</t>
  </si>
  <si>
    <t>09:40:04:089</t>
  </si>
  <si>
    <t>09:49:17:406</t>
  </si>
  <si>
    <t>09:49:17:407</t>
  </si>
  <si>
    <t>10:02:10:497</t>
  </si>
  <si>
    <t>10:16:41:707</t>
  </si>
  <si>
    <t>10:23:52:592</t>
  </si>
  <si>
    <t>10:31:22:082</t>
  </si>
  <si>
    <t>10:41:50:914</t>
  </si>
  <si>
    <t>10:42:32:167</t>
  </si>
  <si>
    <t>10:48:05:163</t>
  </si>
  <si>
    <t>10:59:01:744</t>
  </si>
  <si>
    <t>11:06:23:870</t>
  </si>
  <si>
    <t>11:06:23:875</t>
  </si>
  <si>
    <t>11:10:15:412</t>
  </si>
  <si>
    <t>11:18:05:946</t>
  </si>
  <si>
    <t>11:28:11:089</t>
  </si>
  <si>
    <t>11:32:40:508</t>
  </si>
  <si>
    <t>11:39:00:196</t>
  </si>
  <si>
    <t>11:46:14:029</t>
  </si>
  <si>
    <t>11:54:14:002</t>
  </si>
  <si>
    <t>11:57:14:564</t>
  </si>
  <si>
    <t>11:57:14:920</t>
  </si>
  <si>
    <t>12:01:01:404</t>
  </si>
  <si>
    <t>12:08:17:720</t>
  </si>
  <si>
    <t>12:13:08:210</t>
  </si>
  <si>
    <t>12:18:51:203</t>
  </si>
  <si>
    <t>12:23:46:850</t>
  </si>
  <si>
    <t>12:30:04:424</t>
  </si>
  <si>
    <t>12:37:22:919</t>
  </si>
  <si>
    <t>12:45:26:914</t>
  </si>
  <si>
    <t>12:45:36:140</t>
  </si>
  <si>
    <t>12:52:56:889</t>
  </si>
  <si>
    <t>13:05:14:887</t>
  </si>
  <si>
    <t>13:18:05:760</t>
  </si>
  <si>
    <t>13:28:00:473</t>
  </si>
  <si>
    <t>13:28:35:784</t>
  </si>
  <si>
    <t>13:49:42:409</t>
  </si>
  <si>
    <t>13:55:48:154</t>
  </si>
  <si>
    <t>14:24:52:703</t>
  </si>
  <si>
    <t>15:03:32:027</t>
  </si>
  <si>
    <t>15:40:00:535</t>
  </si>
  <si>
    <t>15:52:01:368</t>
  </si>
  <si>
    <t>16:16:18:327</t>
  </si>
  <si>
    <t>16:50:04:611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</si>
</sst>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30" sqref="D30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18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Woche'!A6:A10),"TT.MM.JJJJ")</f>
        <v>Zeitraum: 17.02.2017 - 18.08.2017</v>
      </c>
      <c r="B4" s="11"/>
      <c r="C4" s="13"/>
      <c r="E4" s="10"/>
      <c r="F4" s="1"/>
    </row>
    <row r="5" spans="1:6" ht="38.25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22</v>
      </c>
    </row>
    <row r="6" spans="1:6" ht="12.75" x14ac:dyDescent="0.2">
      <c r="A6" s="6" t="s">
        <v>19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2.75" x14ac:dyDescent="0.2">
      <c r="A7" s="3" t="s">
        <v>20</v>
      </c>
      <c r="B7" s="11">
        <f>Wochensummen!B21</f>
        <v>3331626</v>
      </c>
      <c r="C7" s="13">
        <f>Wochensummen!C21</f>
        <v>0.73058665207877471</v>
      </c>
      <c r="D7" s="7">
        <f>Wochensummen!D21</f>
        <v>175.05766922424664</v>
      </c>
      <c r="E7" s="10">
        <f>Wochensummen!E21</f>
        <v>583226682.28689992</v>
      </c>
      <c r="F7" s="8" t="s">
        <v>8</v>
      </c>
    </row>
    <row r="8" spans="1:6" ht="12.75" x14ac:dyDescent="0.2">
      <c r="A8" s="3"/>
      <c r="B8" s="11"/>
      <c r="C8" s="13"/>
      <c r="D8" s="7"/>
      <c r="E8" s="10"/>
      <c r="F8" s="8"/>
    </row>
    <row r="9" spans="1:6" x14ac:dyDescent="0.2">
      <c r="A9" s="14" t="s">
        <v>9</v>
      </c>
      <c r="B9" s="15">
        <f>SUM(B6:B8)</f>
        <v>10804604</v>
      </c>
      <c r="C9" s="16">
        <f t="shared" ref="C9:E9" si="0">SUM(C6:C8)</f>
        <v>2.3658115973741793</v>
      </c>
      <c r="D9" s="17">
        <f>E9/B9</f>
        <v>171.61172405402363</v>
      </c>
      <c r="E9" s="18">
        <f t="shared" si="0"/>
        <v>1854196720.1609998</v>
      </c>
      <c r="F9" s="19"/>
    </row>
  </sheetData>
  <hyperlinks>
    <hyperlink ref="F7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A18" sqref="A18:E18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19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17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15.05.2017 - "&amp;TEXT(MAX('Täglich pro Woche'!A6:A10),"TT.MM.JJJJ")</f>
        <v>Zeitraum: 15.05.2017 - 18.08.2017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5" t="s">
        <v>1</v>
      </c>
      <c r="C5" s="26" t="s">
        <v>5</v>
      </c>
      <c r="D5" s="5" t="s">
        <v>2</v>
      </c>
      <c r="E5" s="26" t="s">
        <v>6</v>
      </c>
      <c r="F5" s="5" t="s">
        <v>7</v>
      </c>
      <c r="P5"/>
      <c r="Q5"/>
      <c r="R5"/>
    </row>
    <row r="6" spans="1:18" ht="12.75" x14ac:dyDescent="0.2">
      <c r="A6" s="3" t="s">
        <v>23</v>
      </c>
      <c r="B6" s="11">
        <v>424594</v>
      </c>
      <c r="C6" s="13">
        <v>9.4474617067833694E-2</v>
      </c>
      <c r="D6" s="7">
        <v>171.80974940531425</v>
      </c>
      <c r="E6" s="13">
        <v>72949388.738999993</v>
      </c>
      <c r="F6" s="8"/>
      <c r="P6"/>
      <c r="Q6"/>
      <c r="R6"/>
    </row>
    <row r="7" spans="1:18" ht="12.75" x14ac:dyDescent="0.2">
      <c r="A7" s="3" t="s">
        <v>24</v>
      </c>
      <c r="B7" s="11">
        <v>340777</v>
      </c>
      <c r="C7" s="13">
        <v>7.4568271334792116E-2</v>
      </c>
      <c r="D7" s="7">
        <v>171.06188286093254</v>
      </c>
      <c r="E7" s="13">
        <v>58293955.255700007</v>
      </c>
      <c r="F7" s="8"/>
      <c r="P7"/>
      <c r="Q7"/>
      <c r="R7"/>
    </row>
    <row r="8" spans="1:18" ht="12.75" x14ac:dyDescent="0.2">
      <c r="A8" s="3" t="s">
        <v>25</v>
      </c>
      <c r="B8" s="11">
        <v>281511</v>
      </c>
      <c r="C8" s="13">
        <v>6.1599781181619261E-2</v>
      </c>
      <c r="D8" s="7">
        <v>171.55512699219568</v>
      </c>
      <c r="E8" s="13">
        <v>48294655.354699999</v>
      </c>
      <c r="F8" s="8"/>
      <c r="P8"/>
      <c r="Q8"/>
      <c r="R8"/>
    </row>
    <row r="9" spans="1:18" ht="12.75" x14ac:dyDescent="0.2">
      <c r="A9" s="3" t="s">
        <v>26</v>
      </c>
      <c r="B9" s="11">
        <v>290983</v>
      </c>
      <c r="C9" s="13">
        <v>6.3672428884026258E-2</v>
      </c>
      <c r="D9" s="7">
        <v>171.95359715997154</v>
      </c>
      <c r="E9" s="13">
        <v>50035573.562399998</v>
      </c>
      <c r="F9" s="8"/>
      <c r="P9"/>
      <c r="Q9"/>
      <c r="R9"/>
    </row>
    <row r="10" spans="1:18" ht="12.75" x14ac:dyDescent="0.2">
      <c r="A10" s="3" t="s">
        <v>27</v>
      </c>
      <c r="B10" s="11">
        <v>312469</v>
      </c>
      <c r="C10" s="13">
        <v>6.8373960612691465E-2</v>
      </c>
      <c r="D10" s="7">
        <v>173.12617641846072</v>
      </c>
      <c r="E10" s="13">
        <v>54096563.219300002</v>
      </c>
      <c r="F10" s="8"/>
      <c r="P10"/>
      <c r="Q10"/>
      <c r="R10"/>
    </row>
    <row r="11" spans="1:18" ht="12.75" x14ac:dyDescent="0.2">
      <c r="A11" s="3" t="s">
        <v>32</v>
      </c>
      <c r="B11" s="11">
        <v>157687</v>
      </c>
      <c r="C11" s="13">
        <v>3.4504814004376369E-2</v>
      </c>
      <c r="D11" s="7">
        <v>174.63823900955691</v>
      </c>
      <c r="E11" s="13">
        <v>27538179.9947</v>
      </c>
      <c r="F11" s="8"/>
      <c r="P11"/>
      <c r="Q11"/>
      <c r="R11"/>
    </row>
    <row r="12" spans="1:18" ht="12.75" x14ac:dyDescent="0.2">
      <c r="A12" s="3" t="s">
        <v>28</v>
      </c>
      <c r="B12" s="11">
        <v>319318</v>
      </c>
      <c r="C12" s="13">
        <v>6.9872647702407004E-2</v>
      </c>
      <c r="D12" s="7">
        <v>173.9274918761235</v>
      </c>
      <c r="E12" s="13">
        <v>55538178.850900002</v>
      </c>
      <c r="F12" s="8"/>
      <c r="P12"/>
      <c r="Q12"/>
      <c r="R12"/>
    </row>
    <row r="13" spans="1:18" ht="12.75" x14ac:dyDescent="0.2">
      <c r="A13" s="3" t="s">
        <v>29</v>
      </c>
      <c r="B13" s="11">
        <v>242439</v>
      </c>
      <c r="C13" s="13">
        <v>5.3050109409190367E-2</v>
      </c>
      <c r="D13" s="7">
        <v>175.71984110683513</v>
      </c>
      <c r="E13" s="13">
        <v>42601342.5581</v>
      </c>
      <c r="F13" s="8"/>
      <c r="P13"/>
      <c r="Q13"/>
      <c r="R13"/>
    </row>
    <row r="14" spans="1:18" ht="12.75" x14ac:dyDescent="0.2">
      <c r="A14" s="3" t="s">
        <v>30</v>
      </c>
      <c r="B14" s="11">
        <v>168365</v>
      </c>
      <c r="C14" s="13">
        <v>3.6841356673960608E-2</v>
      </c>
      <c r="D14" s="7">
        <v>181.79810970035339</v>
      </c>
      <c r="E14" s="13">
        <v>30608438.739700001</v>
      </c>
      <c r="F14" s="8"/>
      <c r="P14"/>
      <c r="Q14"/>
      <c r="R14"/>
    </row>
    <row r="15" spans="1:18" ht="12.75" x14ac:dyDescent="0.2">
      <c r="A15" s="3" t="s">
        <v>31</v>
      </c>
      <c r="B15" s="11">
        <v>238043</v>
      </c>
      <c r="C15" s="13">
        <v>5.208818380743982E-2</v>
      </c>
      <c r="D15" s="7">
        <v>178.92928893519237</v>
      </c>
      <c r="E15" s="13">
        <v>42592864.725999996</v>
      </c>
      <c r="F15" s="8"/>
      <c r="P15"/>
      <c r="Q15"/>
      <c r="R15"/>
    </row>
    <row r="16" spans="1:18" ht="12.75" x14ac:dyDescent="0.2">
      <c r="A16" s="3" t="s">
        <v>33</v>
      </c>
      <c r="B16" s="11">
        <v>269162</v>
      </c>
      <c r="C16" s="13">
        <v>5.8897592997811818E-2</v>
      </c>
      <c r="D16" s="7">
        <v>179.47024833966162</v>
      </c>
      <c r="E16" s="13">
        <v>48306570.983600006</v>
      </c>
      <c r="F16" s="8"/>
      <c r="P16"/>
      <c r="Q16"/>
      <c r="R16"/>
    </row>
    <row r="17" spans="1:18" ht="12.75" x14ac:dyDescent="0.2">
      <c r="A17" s="3" t="s">
        <v>34</v>
      </c>
      <c r="B17" s="11">
        <v>159897</v>
      </c>
      <c r="C17" s="13">
        <v>3.4988402625820571E-2</v>
      </c>
      <c r="D17" s="7">
        <v>182.30198796975552</v>
      </c>
      <c r="E17" s="13">
        <v>29149540.970399998</v>
      </c>
      <c r="F17" s="8"/>
      <c r="P17"/>
      <c r="Q17"/>
      <c r="R17"/>
    </row>
    <row r="18" spans="1:18" ht="12.75" x14ac:dyDescent="0.2">
      <c r="A18" s="3" t="s">
        <v>35</v>
      </c>
      <c r="B18" s="11">
        <v>96444</v>
      </c>
      <c r="C18" s="13">
        <v>2.1103719912472649E-2</v>
      </c>
      <c r="D18" s="7">
        <v>183.97547152337106</v>
      </c>
      <c r="E18" s="13">
        <v>17743330.375599999</v>
      </c>
      <c r="F18" s="8"/>
      <c r="P18"/>
      <c r="Q18"/>
      <c r="R18"/>
    </row>
    <row r="19" spans="1:18" ht="12.75" x14ac:dyDescent="0.2">
      <c r="A19" s="3" t="str">
        <f>TEXT(MIN('Täglich pro Woche'!A6:A10),"TT.MM.JJJJ")&amp;" - "&amp;TEXT(MAX('Täglich pro Woche'!A6:A10),"TT.MM.JJJJ")</f>
        <v>14.08.2017 - 18.08.2017</v>
      </c>
      <c r="B19" s="11">
        <f>'Täglich pro Woche'!B11</f>
        <v>29937</v>
      </c>
      <c r="C19" s="13">
        <f>'Täglich pro Woche'!C11</f>
        <v>6.5507658643326047E-3</v>
      </c>
      <c r="D19" s="7">
        <f>'Täglich pro Woche'!D11</f>
        <v>182.98757246217059</v>
      </c>
      <c r="E19" s="13">
        <f>'Täglich pro Woche'!E11</f>
        <v>5478098.9568000007</v>
      </c>
      <c r="F19" s="8" t="s">
        <v>8</v>
      </c>
      <c r="P19"/>
      <c r="Q19"/>
      <c r="R19"/>
    </row>
    <row r="20" spans="1:18" ht="12.75" x14ac:dyDescent="0.2">
      <c r="A20" s="3"/>
      <c r="B20" s="11"/>
      <c r="C20" s="13"/>
      <c r="D20" s="7"/>
      <c r="E20" s="13"/>
      <c r="F20" s="8"/>
      <c r="P20"/>
      <c r="Q20"/>
      <c r="R20"/>
    </row>
    <row r="21" spans="1:18" x14ac:dyDescent="0.2">
      <c r="A21" s="14" t="s">
        <v>9</v>
      </c>
      <c r="B21" s="15">
        <f>SUM(B6:B20)</f>
        <v>3331626</v>
      </c>
      <c r="C21" s="16">
        <f>SUM(C6:C20)</f>
        <v>0.73058665207877471</v>
      </c>
      <c r="D21" s="17">
        <f>E21/B21</f>
        <v>175.05766922424664</v>
      </c>
      <c r="E21" s="16">
        <f>SUM(E6:E20)</f>
        <v>583226682.28689992</v>
      </c>
      <c r="F21" s="19"/>
      <c r="P21" s="24"/>
      <c r="Q21"/>
      <c r="R21"/>
    </row>
    <row r="22" spans="1:18" x14ac:dyDescent="0.2">
      <c r="P22"/>
      <c r="Q22"/>
      <c r="R22"/>
    </row>
    <row r="23" spans="1:18" x14ac:dyDescent="0.2">
      <c r="A23"/>
      <c r="B23"/>
      <c r="C23"/>
      <c r="D23"/>
      <c r="E23"/>
      <c r="P23"/>
      <c r="Q23"/>
      <c r="R23"/>
    </row>
  </sheetData>
  <hyperlinks>
    <hyperlink ref="F19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tabSelected="1" zoomScale="115" zoomScaleNormal="115" zoomScaleSheetLayoutView="100" workbookViewId="0">
      <selection activeCell="F10" sqref="F10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21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"&amp;TEXT(MIN($A$6:$A$10),"TT.MM.JJJJ")&amp;" - "&amp;TEXT(MAX($A$6:$A$10),"TT.MM.JJJJ")</f>
        <v>Zeitraum: 14.08.2017 - 18.08.2017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7</v>
      </c>
      <c r="Q5"/>
      <c r="R5"/>
      <c r="S5"/>
    </row>
    <row r="6" spans="1:19" ht="12.75" x14ac:dyDescent="0.2">
      <c r="A6" s="33">
        <v>42961</v>
      </c>
      <c r="B6" s="11">
        <v>9942</v>
      </c>
      <c r="C6" s="13">
        <v>2.1754923413566741E-3</v>
      </c>
      <c r="D6" s="7">
        <v>182.68510000000001</v>
      </c>
      <c r="E6" s="10">
        <v>1816255.2642000001</v>
      </c>
      <c r="F6" s="8" t="s">
        <v>8</v>
      </c>
      <c r="Q6"/>
      <c r="R6"/>
      <c r="S6"/>
    </row>
    <row r="7" spans="1:19" ht="12.75" x14ac:dyDescent="0.2">
      <c r="A7" s="33">
        <f t="shared" ref="A7:A10" si="0">A6+1</f>
        <v>42962</v>
      </c>
      <c r="B7" s="11">
        <v>6600</v>
      </c>
      <c r="C7" s="13">
        <v>1.4442013129102845E-3</v>
      </c>
      <c r="D7" s="7">
        <v>183.30699999999999</v>
      </c>
      <c r="E7" s="10">
        <v>1209826.2</v>
      </c>
      <c r="F7" s="8" t="s">
        <v>8</v>
      </c>
      <c r="Q7"/>
      <c r="R7"/>
      <c r="S7"/>
    </row>
    <row r="8" spans="1:19" ht="12.75" x14ac:dyDescent="0.2">
      <c r="A8" s="33">
        <f t="shared" si="0"/>
        <v>42963</v>
      </c>
      <c r="B8" s="11">
        <v>4972</v>
      </c>
      <c r="C8" s="13">
        <v>1.087964989059081E-3</v>
      </c>
      <c r="D8" s="7">
        <v>184.1746</v>
      </c>
      <c r="E8" s="10">
        <v>915716.11120000004</v>
      </c>
      <c r="F8" s="8" t="s">
        <v>8</v>
      </c>
      <c r="Q8"/>
      <c r="R8"/>
      <c r="S8"/>
    </row>
    <row r="9" spans="1:19" ht="12.75" x14ac:dyDescent="0.2">
      <c r="A9" s="33">
        <f t="shared" si="0"/>
        <v>42964</v>
      </c>
      <c r="B9" s="11">
        <v>5000</v>
      </c>
      <c r="C9" s="13">
        <v>1.0940919037199124E-3</v>
      </c>
      <c r="D9" s="7">
        <v>182.9083</v>
      </c>
      <c r="E9" s="10">
        <v>914541.5</v>
      </c>
      <c r="F9" s="8" t="s">
        <v>8</v>
      </c>
      <c r="Q9"/>
      <c r="R9"/>
      <c r="S9"/>
    </row>
    <row r="10" spans="1:19" ht="12.75" x14ac:dyDescent="0.2">
      <c r="A10" s="33">
        <f t="shared" si="0"/>
        <v>42965</v>
      </c>
      <c r="B10" s="20">
        <v>3423</v>
      </c>
      <c r="C10" s="21">
        <v>7.4901531728665204E-4</v>
      </c>
      <c r="D10" s="22">
        <v>181.64179999999999</v>
      </c>
      <c r="E10" s="23">
        <v>621759.88139999995</v>
      </c>
      <c r="F10" s="8" t="s">
        <v>8</v>
      </c>
      <c r="Q10"/>
      <c r="R10"/>
      <c r="S10"/>
    </row>
    <row r="11" spans="1:19" x14ac:dyDescent="0.2">
      <c r="A11" s="14" t="s">
        <v>9</v>
      </c>
      <c r="B11" s="15">
        <f>SUM(B6:B10)</f>
        <v>29937</v>
      </c>
      <c r="C11" s="16">
        <f>SUM(C6:C10)</f>
        <v>6.5507658643326047E-3</v>
      </c>
      <c r="D11" s="17">
        <f>E11/B11</f>
        <v>182.98757246217059</v>
      </c>
      <c r="E11" s="18">
        <f>SUM(E6:E10)</f>
        <v>5478098.9568000007</v>
      </c>
      <c r="F11" s="19"/>
      <c r="Q11" s="24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Tag1_Fills" display="Details"/>
    <hyperlink ref="F7" location="Tag2_Fills" display="Details"/>
    <hyperlink ref="F9" location="Tag4_Fills" display="Details"/>
    <hyperlink ref="F10" location="Tag5_Fills" display="Details"/>
    <hyperlink ref="F8" location="Tag3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14.08.2017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36</v>
      </c>
      <c r="B5" s="12" t="s">
        <v>37</v>
      </c>
      <c r="C5" s="12" t="s">
        <v>38</v>
      </c>
      <c r="D5" s="29">
        <v>45</v>
      </c>
      <c r="E5" s="30">
        <v>181.4</v>
      </c>
      <c r="F5" s="12" t="s">
        <v>39</v>
      </c>
      <c r="G5" s="12" t="s">
        <v>40</v>
      </c>
    </row>
    <row r="6" spans="1:7" x14ac:dyDescent="0.2">
      <c r="A6" s="28" t="s">
        <v>36</v>
      </c>
      <c r="B6" s="12" t="s">
        <v>41</v>
      </c>
      <c r="C6" s="12" t="s">
        <v>38</v>
      </c>
      <c r="D6" s="29">
        <v>28</v>
      </c>
      <c r="E6" s="30">
        <v>181.65</v>
      </c>
      <c r="F6" s="12" t="s">
        <v>39</v>
      </c>
      <c r="G6" s="12" t="s">
        <v>40</v>
      </c>
    </row>
    <row r="7" spans="1:7" x14ac:dyDescent="0.2">
      <c r="A7" s="28" t="s">
        <v>36</v>
      </c>
      <c r="B7" s="12" t="s">
        <v>42</v>
      </c>
      <c r="C7" s="12" t="s">
        <v>38</v>
      </c>
      <c r="D7" s="29">
        <v>82</v>
      </c>
      <c r="E7" s="30">
        <v>181.6</v>
      </c>
      <c r="F7" s="12" t="s">
        <v>39</v>
      </c>
      <c r="G7" s="12" t="s">
        <v>40</v>
      </c>
    </row>
    <row r="8" spans="1:7" x14ac:dyDescent="0.2">
      <c r="A8" s="28" t="s">
        <v>36</v>
      </c>
      <c r="B8" s="12" t="s">
        <v>42</v>
      </c>
      <c r="C8" s="12" t="s">
        <v>38</v>
      </c>
      <c r="D8" s="29">
        <v>4</v>
      </c>
      <c r="E8" s="30">
        <v>181.6</v>
      </c>
      <c r="F8" s="12" t="s">
        <v>39</v>
      </c>
      <c r="G8" s="12" t="s">
        <v>40</v>
      </c>
    </row>
    <row r="9" spans="1:7" x14ac:dyDescent="0.2">
      <c r="A9" s="28" t="s">
        <v>36</v>
      </c>
      <c r="B9" s="12" t="s">
        <v>43</v>
      </c>
      <c r="C9" s="12" t="s">
        <v>38</v>
      </c>
      <c r="D9" s="29">
        <v>86</v>
      </c>
      <c r="E9" s="30">
        <v>181.55</v>
      </c>
      <c r="F9" s="12" t="s">
        <v>39</v>
      </c>
      <c r="G9" s="12" t="s">
        <v>40</v>
      </c>
    </row>
    <row r="10" spans="1:7" x14ac:dyDescent="0.2">
      <c r="A10" s="28" t="s">
        <v>36</v>
      </c>
      <c r="B10" s="12" t="s">
        <v>44</v>
      </c>
      <c r="C10" s="12" t="s">
        <v>38</v>
      </c>
      <c r="D10" s="29">
        <v>37</v>
      </c>
      <c r="E10" s="30">
        <v>182</v>
      </c>
      <c r="F10" s="12" t="s">
        <v>39</v>
      </c>
      <c r="G10" s="12" t="s">
        <v>40</v>
      </c>
    </row>
    <row r="11" spans="1:7" x14ac:dyDescent="0.2">
      <c r="A11" s="28" t="s">
        <v>36</v>
      </c>
      <c r="B11" s="12" t="s">
        <v>45</v>
      </c>
      <c r="C11" s="12" t="s">
        <v>38</v>
      </c>
      <c r="D11" s="29">
        <v>86</v>
      </c>
      <c r="E11" s="30">
        <v>182.25</v>
      </c>
      <c r="F11" s="12" t="s">
        <v>39</v>
      </c>
      <c r="G11" s="12" t="s">
        <v>40</v>
      </c>
    </row>
    <row r="12" spans="1:7" x14ac:dyDescent="0.2">
      <c r="A12" s="28" t="s">
        <v>36</v>
      </c>
      <c r="B12" s="12" t="s">
        <v>46</v>
      </c>
      <c r="C12" s="12" t="s">
        <v>38</v>
      </c>
      <c r="D12" s="29">
        <v>40</v>
      </c>
      <c r="E12" s="30">
        <v>182.2</v>
      </c>
      <c r="F12" s="12" t="s">
        <v>39</v>
      </c>
      <c r="G12" s="12" t="s">
        <v>40</v>
      </c>
    </row>
    <row r="13" spans="1:7" x14ac:dyDescent="0.2">
      <c r="A13" s="28" t="s">
        <v>36</v>
      </c>
      <c r="B13" s="12" t="s">
        <v>46</v>
      </c>
      <c r="C13" s="12" t="s">
        <v>38</v>
      </c>
      <c r="D13" s="29">
        <v>86</v>
      </c>
      <c r="E13" s="30">
        <v>182.25</v>
      </c>
      <c r="F13" s="12" t="s">
        <v>39</v>
      </c>
      <c r="G13" s="12" t="s">
        <v>40</v>
      </c>
    </row>
    <row r="14" spans="1:7" x14ac:dyDescent="0.2">
      <c r="A14" s="28" t="s">
        <v>36</v>
      </c>
      <c r="B14" s="12" t="s">
        <v>47</v>
      </c>
      <c r="C14" s="12" t="s">
        <v>38</v>
      </c>
      <c r="D14" s="29">
        <v>125</v>
      </c>
      <c r="E14" s="30">
        <v>182.45</v>
      </c>
      <c r="F14" s="12" t="s">
        <v>39</v>
      </c>
      <c r="G14" s="12" t="s">
        <v>40</v>
      </c>
    </row>
    <row r="15" spans="1:7" x14ac:dyDescent="0.2">
      <c r="A15" s="28" t="s">
        <v>36</v>
      </c>
      <c r="B15" s="12" t="s">
        <v>48</v>
      </c>
      <c r="C15" s="12" t="s">
        <v>38</v>
      </c>
      <c r="D15" s="29">
        <v>26</v>
      </c>
      <c r="E15" s="30">
        <v>182.3</v>
      </c>
      <c r="F15" s="12" t="s">
        <v>39</v>
      </c>
      <c r="G15" s="12" t="s">
        <v>40</v>
      </c>
    </row>
    <row r="16" spans="1:7" x14ac:dyDescent="0.2">
      <c r="A16" s="28" t="s">
        <v>36</v>
      </c>
      <c r="B16" s="12" t="s">
        <v>48</v>
      </c>
      <c r="C16" s="12" t="s">
        <v>38</v>
      </c>
      <c r="D16" s="29">
        <v>60</v>
      </c>
      <c r="E16" s="30">
        <v>182.3</v>
      </c>
      <c r="F16" s="12" t="s">
        <v>39</v>
      </c>
      <c r="G16" s="12" t="s">
        <v>40</v>
      </c>
    </row>
    <row r="17" spans="1:7" x14ac:dyDescent="0.2">
      <c r="A17" s="28" t="s">
        <v>36</v>
      </c>
      <c r="B17" s="12" t="s">
        <v>49</v>
      </c>
      <c r="C17" s="12" t="s">
        <v>38</v>
      </c>
      <c r="D17" s="29">
        <v>53</v>
      </c>
      <c r="E17" s="30">
        <v>182.25</v>
      </c>
      <c r="F17" s="12" t="s">
        <v>39</v>
      </c>
      <c r="G17" s="12" t="s">
        <v>40</v>
      </c>
    </row>
    <row r="18" spans="1:7" x14ac:dyDescent="0.2">
      <c r="A18" s="28" t="s">
        <v>36</v>
      </c>
      <c r="B18" s="12" t="s">
        <v>50</v>
      </c>
      <c r="C18" s="12" t="s">
        <v>38</v>
      </c>
      <c r="D18" s="29">
        <v>33</v>
      </c>
      <c r="E18" s="30">
        <v>182.25</v>
      </c>
      <c r="F18" s="12" t="s">
        <v>39</v>
      </c>
      <c r="G18" s="12" t="s">
        <v>40</v>
      </c>
    </row>
    <row r="19" spans="1:7" x14ac:dyDescent="0.2">
      <c r="A19" s="28" t="s">
        <v>36</v>
      </c>
      <c r="B19" s="12" t="s">
        <v>51</v>
      </c>
      <c r="C19" s="12" t="s">
        <v>38</v>
      </c>
      <c r="D19" s="29">
        <v>53</v>
      </c>
      <c r="E19" s="30">
        <v>182.25</v>
      </c>
      <c r="F19" s="12" t="s">
        <v>39</v>
      </c>
      <c r="G19" s="12" t="s">
        <v>40</v>
      </c>
    </row>
    <row r="20" spans="1:7" x14ac:dyDescent="0.2">
      <c r="A20" s="28" t="s">
        <v>36</v>
      </c>
      <c r="B20" s="12" t="s">
        <v>52</v>
      </c>
      <c r="C20" s="12" t="s">
        <v>38</v>
      </c>
      <c r="D20" s="29">
        <v>6</v>
      </c>
      <c r="E20" s="30">
        <v>182.1</v>
      </c>
      <c r="F20" s="12" t="s">
        <v>39</v>
      </c>
      <c r="G20" s="12" t="s">
        <v>40</v>
      </c>
    </row>
    <row r="21" spans="1:7" x14ac:dyDescent="0.2">
      <c r="A21" s="28" t="s">
        <v>36</v>
      </c>
      <c r="B21" s="12" t="s">
        <v>52</v>
      </c>
      <c r="C21" s="12" t="s">
        <v>38</v>
      </c>
      <c r="D21" s="29">
        <v>27</v>
      </c>
      <c r="E21" s="30">
        <v>182.1</v>
      </c>
      <c r="F21" s="12" t="s">
        <v>39</v>
      </c>
      <c r="G21" s="12" t="s">
        <v>40</v>
      </c>
    </row>
    <row r="22" spans="1:7" x14ac:dyDescent="0.2">
      <c r="A22" s="28" t="s">
        <v>36</v>
      </c>
      <c r="B22" s="12" t="s">
        <v>53</v>
      </c>
      <c r="C22" s="12" t="s">
        <v>38</v>
      </c>
      <c r="D22" s="29">
        <v>6</v>
      </c>
      <c r="E22" s="30">
        <v>182.1</v>
      </c>
      <c r="F22" s="12" t="s">
        <v>39</v>
      </c>
      <c r="G22" s="12" t="s">
        <v>40</v>
      </c>
    </row>
    <row r="23" spans="1:7" x14ac:dyDescent="0.2">
      <c r="A23" s="28" t="s">
        <v>36</v>
      </c>
      <c r="B23" s="12" t="s">
        <v>54</v>
      </c>
      <c r="C23" s="12" t="s">
        <v>38</v>
      </c>
      <c r="D23" s="29">
        <v>5</v>
      </c>
      <c r="E23" s="30">
        <v>182.1</v>
      </c>
      <c r="F23" s="12" t="s">
        <v>39</v>
      </c>
      <c r="G23" s="12" t="s">
        <v>40</v>
      </c>
    </row>
    <row r="24" spans="1:7" x14ac:dyDescent="0.2">
      <c r="A24" s="28" t="s">
        <v>36</v>
      </c>
      <c r="B24" s="12" t="s">
        <v>55</v>
      </c>
      <c r="C24" s="12" t="s">
        <v>38</v>
      </c>
      <c r="D24" s="29">
        <v>42</v>
      </c>
      <c r="E24" s="30">
        <v>182.1</v>
      </c>
      <c r="F24" s="12" t="s">
        <v>39</v>
      </c>
      <c r="G24" s="12" t="s">
        <v>40</v>
      </c>
    </row>
    <row r="25" spans="1:7" x14ac:dyDescent="0.2">
      <c r="A25" s="28" t="s">
        <v>36</v>
      </c>
      <c r="B25" s="12" t="s">
        <v>55</v>
      </c>
      <c r="C25" s="12" t="s">
        <v>38</v>
      </c>
      <c r="D25" s="29">
        <v>39</v>
      </c>
      <c r="E25" s="30">
        <v>182.1</v>
      </c>
      <c r="F25" s="12" t="s">
        <v>39</v>
      </c>
      <c r="G25" s="12" t="s">
        <v>40</v>
      </c>
    </row>
    <row r="26" spans="1:7" x14ac:dyDescent="0.2">
      <c r="A26" s="28" t="s">
        <v>36</v>
      </c>
      <c r="B26" s="12" t="s">
        <v>56</v>
      </c>
      <c r="C26" s="12" t="s">
        <v>38</v>
      </c>
      <c r="D26" s="29">
        <v>2</v>
      </c>
      <c r="E26" s="30">
        <v>182.15</v>
      </c>
      <c r="F26" s="12" t="s">
        <v>39</v>
      </c>
      <c r="G26" s="12" t="s">
        <v>40</v>
      </c>
    </row>
    <row r="27" spans="1:7" x14ac:dyDescent="0.2">
      <c r="A27" s="28" t="s">
        <v>36</v>
      </c>
      <c r="B27" s="12" t="s">
        <v>57</v>
      </c>
      <c r="C27" s="12" t="s">
        <v>38</v>
      </c>
      <c r="D27" s="29">
        <v>77</v>
      </c>
      <c r="E27" s="30">
        <v>182.15</v>
      </c>
      <c r="F27" s="12" t="s">
        <v>39</v>
      </c>
      <c r="G27" s="12" t="s">
        <v>40</v>
      </c>
    </row>
    <row r="28" spans="1:7" x14ac:dyDescent="0.2">
      <c r="A28" s="28" t="s">
        <v>36</v>
      </c>
      <c r="B28" s="12" t="s">
        <v>57</v>
      </c>
      <c r="C28" s="12" t="s">
        <v>38</v>
      </c>
      <c r="D28" s="29">
        <v>7</v>
      </c>
      <c r="E28" s="30">
        <v>182.15</v>
      </c>
      <c r="F28" s="12" t="s">
        <v>39</v>
      </c>
      <c r="G28" s="12" t="s">
        <v>40</v>
      </c>
    </row>
    <row r="29" spans="1:7" x14ac:dyDescent="0.2">
      <c r="A29" s="28" t="s">
        <v>36</v>
      </c>
      <c r="B29" s="12" t="s">
        <v>58</v>
      </c>
      <c r="C29" s="12" t="s">
        <v>38</v>
      </c>
      <c r="D29" s="29">
        <v>86</v>
      </c>
      <c r="E29" s="30">
        <v>181.95</v>
      </c>
      <c r="F29" s="12" t="s">
        <v>39</v>
      </c>
      <c r="G29" s="12" t="s">
        <v>40</v>
      </c>
    </row>
    <row r="30" spans="1:7" x14ac:dyDescent="0.2">
      <c r="A30" s="28" t="s">
        <v>36</v>
      </c>
      <c r="B30" s="12" t="s">
        <v>59</v>
      </c>
      <c r="C30" s="12" t="s">
        <v>38</v>
      </c>
      <c r="D30" s="29">
        <v>86</v>
      </c>
      <c r="E30" s="30">
        <v>182</v>
      </c>
      <c r="F30" s="12" t="s">
        <v>39</v>
      </c>
      <c r="G30" s="12" t="s">
        <v>40</v>
      </c>
    </row>
    <row r="31" spans="1:7" x14ac:dyDescent="0.2">
      <c r="A31" s="28" t="s">
        <v>36</v>
      </c>
      <c r="B31" s="12" t="s">
        <v>60</v>
      </c>
      <c r="C31" s="12" t="s">
        <v>38</v>
      </c>
      <c r="D31" s="29">
        <v>86</v>
      </c>
      <c r="E31" s="30">
        <v>181.95</v>
      </c>
      <c r="F31" s="12" t="s">
        <v>39</v>
      </c>
      <c r="G31" s="12" t="s">
        <v>40</v>
      </c>
    </row>
    <row r="32" spans="1:7" x14ac:dyDescent="0.2">
      <c r="A32" s="28" t="s">
        <v>36</v>
      </c>
      <c r="B32" s="12" t="s">
        <v>61</v>
      </c>
      <c r="C32" s="12" t="s">
        <v>38</v>
      </c>
      <c r="D32" s="29">
        <v>86</v>
      </c>
      <c r="E32" s="30">
        <v>182</v>
      </c>
      <c r="F32" s="12" t="s">
        <v>39</v>
      </c>
      <c r="G32" s="12" t="s">
        <v>40</v>
      </c>
    </row>
    <row r="33" spans="1:7" x14ac:dyDescent="0.2">
      <c r="A33" s="28" t="s">
        <v>36</v>
      </c>
      <c r="B33" s="12" t="s">
        <v>62</v>
      </c>
      <c r="C33" s="12" t="s">
        <v>38</v>
      </c>
      <c r="D33" s="29">
        <v>3</v>
      </c>
      <c r="E33" s="30">
        <v>182.25</v>
      </c>
      <c r="F33" s="12" t="s">
        <v>39</v>
      </c>
      <c r="G33" s="12" t="s">
        <v>40</v>
      </c>
    </row>
    <row r="34" spans="1:7" x14ac:dyDescent="0.2">
      <c r="A34" s="28" t="s">
        <v>36</v>
      </c>
      <c r="B34" s="12" t="s">
        <v>63</v>
      </c>
      <c r="C34" s="12" t="s">
        <v>38</v>
      </c>
      <c r="D34" s="29">
        <v>64</v>
      </c>
      <c r="E34" s="30">
        <v>182.25</v>
      </c>
      <c r="F34" s="12" t="s">
        <v>39</v>
      </c>
      <c r="G34" s="12" t="s">
        <v>40</v>
      </c>
    </row>
    <row r="35" spans="1:7" x14ac:dyDescent="0.2">
      <c r="A35" s="28" t="s">
        <v>36</v>
      </c>
      <c r="B35" s="12" t="s">
        <v>63</v>
      </c>
      <c r="C35" s="12" t="s">
        <v>38</v>
      </c>
      <c r="D35" s="29">
        <v>22</v>
      </c>
      <c r="E35" s="30">
        <v>182.25</v>
      </c>
      <c r="F35" s="12" t="s">
        <v>39</v>
      </c>
      <c r="G35" s="12" t="s">
        <v>40</v>
      </c>
    </row>
    <row r="36" spans="1:7" x14ac:dyDescent="0.2">
      <c r="A36" s="28" t="s">
        <v>36</v>
      </c>
      <c r="B36" s="12" t="s">
        <v>64</v>
      </c>
      <c r="C36" s="12" t="s">
        <v>38</v>
      </c>
      <c r="D36" s="29">
        <v>64</v>
      </c>
      <c r="E36" s="30">
        <v>182.25</v>
      </c>
      <c r="F36" s="12" t="s">
        <v>39</v>
      </c>
      <c r="G36" s="12" t="s">
        <v>40</v>
      </c>
    </row>
    <row r="37" spans="1:7" x14ac:dyDescent="0.2">
      <c r="A37" s="28" t="s">
        <v>36</v>
      </c>
      <c r="B37" s="12" t="s">
        <v>65</v>
      </c>
      <c r="C37" s="12" t="s">
        <v>38</v>
      </c>
      <c r="D37" s="29">
        <v>86</v>
      </c>
      <c r="E37" s="30">
        <v>182.25</v>
      </c>
      <c r="F37" s="12" t="s">
        <v>39</v>
      </c>
      <c r="G37" s="12" t="s">
        <v>40</v>
      </c>
    </row>
    <row r="38" spans="1:7" x14ac:dyDescent="0.2">
      <c r="A38" s="28" t="s">
        <v>36</v>
      </c>
      <c r="B38" s="12" t="s">
        <v>66</v>
      </c>
      <c r="C38" s="12" t="s">
        <v>38</v>
      </c>
      <c r="D38" s="29">
        <v>86</v>
      </c>
      <c r="E38" s="30">
        <v>182.2</v>
      </c>
      <c r="F38" s="12" t="s">
        <v>39</v>
      </c>
      <c r="G38" s="12" t="s">
        <v>40</v>
      </c>
    </row>
    <row r="39" spans="1:7" x14ac:dyDescent="0.2">
      <c r="A39" s="28" t="s">
        <v>36</v>
      </c>
      <c r="B39" s="12" t="s">
        <v>67</v>
      </c>
      <c r="C39" s="12" t="s">
        <v>38</v>
      </c>
      <c r="D39" s="29">
        <v>60</v>
      </c>
      <c r="E39" s="30">
        <v>182.3</v>
      </c>
      <c r="F39" s="12" t="s">
        <v>39</v>
      </c>
      <c r="G39" s="12" t="s">
        <v>40</v>
      </c>
    </row>
    <row r="40" spans="1:7" x14ac:dyDescent="0.2">
      <c r="A40" s="28" t="s">
        <v>36</v>
      </c>
      <c r="B40" s="12" t="s">
        <v>67</v>
      </c>
      <c r="C40" s="12" t="s">
        <v>38</v>
      </c>
      <c r="D40" s="29">
        <v>26</v>
      </c>
      <c r="E40" s="30">
        <v>182.3</v>
      </c>
      <c r="F40" s="12" t="s">
        <v>39</v>
      </c>
      <c r="G40" s="12" t="s">
        <v>40</v>
      </c>
    </row>
    <row r="41" spans="1:7" x14ac:dyDescent="0.2">
      <c r="A41" s="28" t="s">
        <v>36</v>
      </c>
      <c r="B41" s="12" t="s">
        <v>68</v>
      </c>
      <c r="C41" s="12" t="s">
        <v>38</v>
      </c>
      <c r="D41" s="29">
        <v>86</v>
      </c>
      <c r="E41" s="30">
        <v>182.25</v>
      </c>
      <c r="F41" s="12" t="s">
        <v>39</v>
      </c>
      <c r="G41" s="12" t="s">
        <v>40</v>
      </c>
    </row>
    <row r="42" spans="1:7" x14ac:dyDescent="0.2">
      <c r="A42" s="28" t="s">
        <v>36</v>
      </c>
      <c r="B42" s="12" t="s">
        <v>69</v>
      </c>
      <c r="C42" s="12" t="s">
        <v>38</v>
      </c>
      <c r="D42" s="29">
        <v>16</v>
      </c>
      <c r="E42" s="30">
        <v>182.6</v>
      </c>
      <c r="F42" s="12" t="s">
        <v>39</v>
      </c>
      <c r="G42" s="12" t="s">
        <v>40</v>
      </c>
    </row>
    <row r="43" spans="1:7" x14ac:dyDescent="0.2">
      <c r="A43" s="28" t="s">
        <v>36</v>
      </c>
      <c r="B43" s="12" t="s">
        <v>69</v>
      </c>
      <c r="C43" s="12" t="s">
        <v>38</v>
      </c>
      <c r="D43" s="29">
        <v>70</v>
      </c>
      <c r="E43" s="30">
        <v>182.6</v>
      </c>
      <c r="F43" s="12" t="s">
        <v>39</v>
      </c>
      <c r="G43" s="12" t="s">
        <v>40</v>
      </c>
    </row>
    <row r="44" spans="1:7" x14ac:dyDescent="0.2">
      <c r="A44" s="28" t="s">
        <v>36</v>
      </c>
      <c r="B44" s="12" t="s">
        <v>70</v>
      </c>
      <c r="C44" s="12" t="s">
        <v>38</v>
      </c>
      <c r="D44" s="29">
        <v>70</v>
      </c>
      <c r="E44" s="30">
        <v>182.9</v>
      </c>
      <c r="F44" s="12" t="s">
        <v>39</v>
      </c>
      <c r="G44" s="12" t="s">
        <v>40</v>
      </c>
    </row>
    <row r="45" spans="1:7" x14ac:dyDescent="0.2">
      <c r="A45" s="28" t="s">
        <v>36</v>
      </c>
      <c r="B45" s="12" t="s">
        <v>70</v>
      </c>
      <c r="C45" s="12" t="s">
        <v>38</v>
      </c>
      <c r="D45" s="29">
        <v>22</v>
      </c>
      <c r="E45" s="30">
        <v>182.85</v>
      </c>
      <c r="F45" s="12" t="s">
        <v>39</v>
      </c>
      <c r="G45" s="12" t="s">
        <v>40</v>
      </c>
    </row>
    <row r="46" spans="1:7" x14ac:dyDescent="0.2">
      <c r="A46" s="28" t="s">
        <v>36</v>
      </c>
      <c r="B46" s="12" t="s">
        <v>71</v>
      </c>
      <c r="C46" s="12" t="s">
        <v>38</v>
      </c>
      <c r="D46" s="29">
        <v>64</v>
      </c>
      <c r="E46" s="30">
        <v>182.85</v>
      </c>
      <c r="F46" s="12" t="s">
        <v>39</v>
      </c>
      <c r="G46" s="12" t="s">
        <v>40</v>
      </c>
    </row>
    <row r="47" spans="1:7" x14ac:dyDescent="0.2">
      <c r="A47" s="28" t="s">
        <v>36</v>
      </c>
      <c r="B47" s="12" t="s">
        <v>72</v>
      </c>
      <c r="C47" s="12" t="s">
        <v>38</v>
      </c>
      <c r="D47" s="29">
        <v>86</v>
      </c>
      <c r="E47" s="30">
        <v>182.85</v>
      </c>
      <c r="F47" s="12" t="s">
        <v>39</v>
      </c>
      <c r="G47" s="12" t="s">
        <v>40</v>
      </c>
    </row>
    <row r="48" spans="1:7" x14ac:dyDescent="0.2">
      <c r="A48" s="28" t="s">
        <v>36</v>
      </c>
      <c r="B48" s="12" t="s">
        <v>73</v>
      </c>
      <c r="C48" s="12" t="s">
        <v>38</v>
      </c>
      <c r="D48" s="29">
        <v>71</v>
      </c>
      <c r="E48" s="30">
        <v>182.85</v>
      </c>
      <c r="F48" s="12" t="s">
        <v>39</v>
      </c>
      <c r="G48" s="12" t="s">
        <v>40</v>
      </c>
    </row>
    <row r="49" spans="1:7" x14ac:dyDescent="0.2">
      <c r="A49" s="28" t="s">
        <v>36</v>
      </c>
      <c r="B49" s="12" t="s">
        <v>73</v>
      </c>
      <c r="C49" s="12" t="s">
        <v>38</v>
      </c>
      <c r="D49" s="29">
        <v>15</v>
      </c>
      <c r="E49" s="30">
        <v>182.85</v>
      </c>
      <c r="F49" s="12" t="s">
        <v>39</v>
      </c>
      <c r="G49" s="12" t="s">
        <v>40</v>
      </c>
    </row>
    <row r="50" spans="1:7" x14ac:dyDescent="0.2">
      <c r="A50" s="28" t="s">
        <v>36</v>
      </c>
      <c r="B50" s="12" t="s">
        <v>74</v>
      </c>
      <c r="C50" s="12" t="s">
        <v>38</v>
      </c>
      <c r="D50" s="29">
        <v>86</v>
      </c>
      <c r="E50" s="30">
        <v>182.9</v>
      </c>
      <c r="F50" s="12" t="s">
        <v>39</v>
      </c>
      <c r="G50" s="12" t="s">
        <v>40</v>
      </c>
    </row>
    <row r="51" spans="1:7" x14ac:dyDescent="0.2">
      <c r="A51" s="28" t="s">
        <v>36</v>
      </c>
      <c r="B51" s="12" t="s">
        <v>75</v>
      </c>
      <c r="C51" s="12" t="s">
        <v>38</v>
      </c>
      <c r="D51" s="29">
        <v>86</v>
      </c>
      <c r="E51" s="30">
        <v>182.9</v>
      </c>
      <c r="F51" s="12" t="s">
        <v>39</v>
      </c>
      <c r="G51" s="12" t="s">
        <v>40</v>
      </c>
    </row>
    <row r="52" spans="1:7" x14ac:dyDescent="0.2">
      <c r="A52" s="28" t="s">
        <v>36</v>
      </c>
      <c r="B52" s="12" t="s">
        <v>76</v>
      </c>
      <c r="C52" s="12" t="s">
        <v>38</v>
      </c>
      <c r="D52" s="29">
        <v>86</v>
      </c>
      <c r="E52" s="30">
        <v>182.85</v>
      </c>
      <c r="F52" s="12" t="s">
        <v>39</v>
      </c>
      <c r="G52" s="12" t="s">
        <v>40</v>
      </c>
    </row>
    <row r="53" spans="1:7" x14ac:dyDescent="0.2">
      <c r="A53" s="28" t="s">
        <v>36</v>
      </c>
      <c r="B53" s="12" t="s">
        <v>77</v>
      </c>
      <c r="C53" s="12" t="s">
        <v>38</v>
      </c>
      <c r="D53" s="29">
        <v>86</v>
      </c>
      <c r="E53" s="30">
        <v>182.85</v>
      </c>
      <c r="F53" s="12" t="s">
        <v>39</v>
      </c>
      <c r="G53" s="12" t="s">
        <v>40</v>
      </c>
    </row>
    <row r="54" spans="1:7" x14ac:dyDescent="0.2">
      <c r="A54" s="28" t="s">
        <v>36</v>
      </c>
      <c r="B54" s="12" t="s">
        <v>78</v>
      </c>
      <c r="C54" s="12" t="s">
        <v>38</v>
      </c>
      <c r="D54" s="29">
        <v>86</v>
      </c>
      <c r="E54" s="30">
        <v>182.65</v>
      </c>
      <c r="F54" s="12" t="s">
        <v>39</v>
      </c>
      <c r="G54" s="12" t="s">
        <v>40</v>
      </c>
    </row>
    <row r="55" spans="1:7" x14ac:dyDescent="0.2">
      <c r="A55" s="28" t="s">
        <v>36</v>
      </c>
      <c r="B55" s="12" t="s">
        <v>79</v>
      </c>
      <c r="C55" s="12" t="s">
        <v>38</v>
      </c>
      <c r="D55" s="29">
        <v>86</v>
      </c>
      <c r="E55" s="30">
        <v>182.85</v>
      </c>
      <c r="F55" s="12" t="s">
        <v>39</v>
      </c>
      <c r="G55" s="12" t="s">
        <v>40</v>
      </c>
    </row>
    <row r="56" spans="1:7" x14ac:dyDescent="0.2">
      <c r="A56" s="28" t="s">
        <v>36</v>
      </c>
      <c r="B56" s="12" t="s">
        <v>80</v>
      </c>
      <c r="C56" s="12" t="s">
        <v>38</v>
      </c>
      <c r="D56" s="29">
        <v>86</v>
      </c>
      <c r="E56" s="30">
        <v>182.75</v>
      </c>
      <c r="F56" s="12" t="s">
        <v>39</v>
      </c>
      <c r="G56" s="12" t="s">
        <v>40</v>
      </c>
    </row>
    <row r="57" spans="1:7" x14ac:dyDescent="0.2">
      <c r="A57" s="28" t="s">
        <v>36</v>
      </c>
      <c r="B57" s="12" t="s">
        <v>81</v>
      </c>
      <c r="C57" s="12" t="s">
        <v>38</v>
      </c>
      <c r="D57" s="29">
        <v>86</v>
      </c>
      <c r="E57" s="30">
        <v>182.8</v>
      </c>
      <c r="F57" s="12" t="s">
        <v>39</v>
      </c>
      <c r="G57" s="12" t="s">
        <v>40</v>
      </c>
    </row>
    <row r="58" spans="1:7" x14ac:dyDescent="0.2">
      <c r="A58" s="28" t="s">
        <v>36</v>
      </c>
      <c r="B58" s="12" t="s">
        <v>82</v>
      </c>
      <c r="C58" s="12" t="s">
        <v>38</v>
      </c>
      <c r="D58" s="29">
        <v>86</v>
      </c>
      <c r="E58" s="30">
        <v>182.8</v>
      </c>
      <c r="F58" s="12" t="s">
        <v>39</v>
      </c>
      <c r="G58" s="12" t="s">
        <v>40</v>
      </c>
    </row>
    <row r="59" spans="1:7" x14ac:dyDescent="0.2">
      <c r="A59" s="28" t="s">
        <v>36</v>
      </c>
      <c r="B59" s="12" t="s">
        <v>83</v>
      </c>
      <c r="C59" s="12" t="s">
        <v>38</v>
      </c>
      <c r="D59" s="29">
        <v>86</v>
      </c>
      <c r="E59" s="30">
        <v>182.85</v>
      </c>
      <c r="F59" s="12" t="s">
        <v>39</v>
      </c>
      <c r="G59" s="12" t="s">
        <v>40</v>
      </c>
    </row>
    <row r="60" spans="1:7" x14ac:dyDescent="0.2">
      <c r="A60" s="28" t="s">
        <v>36</v>
      </c>
      <c r="B60" s="12" t="s">
        <v>84</v>
      </c>
      <c r="C60" s="12" t="s">
        <v>38</v>
      </c>
      <c r="D60" s="29">
        <v>86</v>
      </c>
      <c r="E60" s="30">
        <v>182.85</v>
      </c>
      <c r="F60" s="12" t="s">
        <v>39</v>
      </c>
      <c r="G60" s="12" t="s">
        <v>40</v>
      </c>
    </row>
    <row r="61" spans="1:7" x14ac:dyDescent="0.2">
      <c r="A61" s="28" t="s">
        <v>36</v>
      </c>
      <c r="B61" s="12" t="s">
        <v>85</v>
      </c>
      <c r="C61" s="12" t="s">
        <v>38</v>
      </c>
      <c r="D61" s="29">
        <v>86</v>
      </c>
      <c r="E61" s="30">
        <v>182.85</v>
      </c>
      <c r="F61" s="12" t="s">
        <v>39</v>
      </c>
      <c r="G61" s="12" t="s">
        <v>40</v>
      </c>
    </row>
    <row r="62" spans="1:7" x14ac:dyDescent="0.2">
      <c r="A62" s="28" t="s">
        <v>36</v>
      </c>
      <c r="B62" s="12" t="s">
        <v>86</v>
      </c>
      <c r="C62" s="12" t="s">
        <v>38</v>
      </c>
      <c r="D62" s="29">
        <v>86</v>
      </c>
      <c r="E62" s="30">
        <v>182.8</v>
      </c>
      <c r="F62" s="12" t="s">
        <v>39</v>
      </c>
      <c r="G62" s="12" t="s">
        <v>40</v>
      </c>
    </row>
    <row r="63" spans="1:7" x14ac:dyDescent="0.2">
      <c r="A63" s="28" t="s">
        <v>36</v>
      </c>
      <c r="B63" s="12" t="s">
        <v>87</v>
      </c>
      <c r="C63" s="12" t="s">
        <v>38</v>
      </c>
      <c r="D63" s="29">
        <v>86</v>
      </c>
      <c r="E63" s="30">
        <v>182.95</v>
      </c>
      <c r="F63" s="12" t="s">
        <v>39</v>
      </c>
      <c r="G63" s="12" t="s">
        <v>40</v>
      </c>
    </row>
    <row r="64" spans="1:7" x14ac:dyDescent="0.2">
      <c r="A64" s="28" t="s">
        <v>36</v>
      </c>
      <c r="B64" s="12" t="s">
        <v>88</v>
      </c>
      <c r="C64" s="12" t="s">
        <v>38</v>
      </c>
      <c r="D64" s="29">
        <v>86</v>
      </c>
      <c r="E64" s="30">
        <v>182.95</v>
      </c>
      <c r="F64" s="12" t="s">
        <v>39</v>
      </c>
      <c r="G64" s="12" t="s">
        <v>40</v>
      </c>
    </row>
    <row r="65" spans="1:7" x14ac:dyDescent="0.2">
      <c r="A65" s="28" t="s">
        <v>36</v>
      </c>
      <c r="B65" s="12" t="s">
        <v>89</v>
      </c>
      <c r="C65" s="12" t="s">
        <v>38</v>
      </c>
      <c r="D65" s="29">
        <v>15</v>
      </c>
      <c r="E65" s="30">
        <v>182.85</v>
      </c>
      <c r="F65" s="12" t="s">
        <v>39</v>
      </c>
      <c r="G65" s="12" t="s">
        <v>40</v>
      </c>
    </row>
    <row r="66" spans="1:7" x14ac:dyDescent="0.2">
      <c r="A66" s="28" t="s">
        <v>36</v>
      </c>
      <c r="B66" s="12" t="s">
        <v>89</v>
      </c>
      <c r="C66" s="12" t="s">
        <v>38</v>
      </c>
      <c r="D66" s="29">
        <v>71</v>
      </c>
      <c r="E66" s="30">
        <v>182.85</v>
      </c>
      <c r="F66" s="12" t="s">
        <v>39</v>
      </c>
      <c r="G66" s="12" t="s">
        <v>40</v>
      </c>
    </row>
    <row r="67" spans="1:7" x14ac:dyDescent="0.2">
      <c r="A67" s="28" t="s">
        <v>36</v>
      </c>
      <c r="B67" s="12" t="s">
        <v>90</v>
      </c>
      <c r="C67" s="12" t="s">
        <v>38</v>
      </c>
      <c r="D67" s="29">
        <v>86</v>
      </c>
      <c r="E67" s="30">
        <v>182.8</v>
      </c>
      <c r="F67" s="12" t="s">
        <v>39</v>
      </c>
      <c r="G67" s="12" t="s">
        <v>40</v>
      </c>
    </row>
    <row r="68" spans="1:7" x14ac:dyDescent="0.2">
      <c r="A68" s="28" t="s">
        <v>36</v>
      </c>
      <c r="B68" s="12" t="s">
        <v>91</v>
      </c>
      <c r="C68" s="12" t="s">
        <v>38</v>
      </c>
      <c r="D68" s="29">
        <v>86</v>
      </c>
      <c r="E68" s="30">
        <v>182.95</v>
      </c>
      <c r="F68" s="12" t="s">
        <v>39</v>
      </c>
      <c r="G68" s="12" t="s">
        <v>40</v>
      </c>
    </row>
    <row r="69" spans="1:7" x14ac:dyDescent="0.2">
      <c r="A69" s="28" t="s">
        <v>36</v>
      </c>
      <c r="B69" s="12" t="s">
        <v>92</v>
      </c>
      <c r="C69" s="12" t="s">
        <v>38</v>
      </c>
      <c r="D69" s="29">
        <v>86</v>
      </c>
      <c r="E69" s="30">
        <v>182.8</v>
      </c>
      <c r="F69" s="12" t="s">
        <v>39</v>
      </c>
      <c r="G69" s="12" t="s">
        <v>40</v>
      </c>
    </row>
    <row r="70" spans="1:7" x14ac:dyDescent="0.2">
      <c r="A70" s="28" t="s">
        <v>36</v>
      </c>
      <c r="B70" s="12" t="s">
        <v>93</v>
      </c>
      <c r="C70" s="12" t="s">
        <v>38</v>
      </c>
      <c r="D70" s="29">
        <v>86</v>
      </c>
      <c r="E70" s="30">
        <v>182.85</v>
      </c>
      <c r="F70" s="12" t="s">
        <v>39</v>
      </c>
      <c r="G70" s="12" t="s">
        <v>40</v>
      </c>
    </row>
    <row r="71" spans="1:7" x14ac:dyDescent="0.2">
      <c r="A71" s="28" t="s">
        <v>36</v>
      </c>
      <c r="B71" s="12" t="s">
        <v>94</v>
      </c>
      <c r="C71" s="12" t="s">
        <v>38</v>
      </c>
      <c r="D71" s="29">
        <v>86</v>
      </c>
      <c r="E71" s="30">
        <v>182.9</v>
      </c>
      <c r="F71" s="12" t="s">
        <v>39</v>
      </c>
      <c r="G71" s="12" t="s">
        <v>40</v>
      </c>
    </row>
    <row r="72" spans="1:7" x14ac:dyDescent="0.2">
      <c r="A72" s="28" t="s">
        <v>36</v>
      </c>
      <c r="B72" s="12" t="s">
        <v>95</v>
      </c>
      <c r="C72" s="12" t="s">
        <v>38</v>
      </c>
      <c r="D72" s="29">
        <v>86</v>
      </c>
      <c r="E72" s="30">
        <v>183</v>
      </c>
      <c r="F72" s="12" t="s">
        <v>39</v>
      </c>
      <c r="G72" s="12" t="s">
        <v>40</v>
      </c>
    </row>
    <row r="73" spans="1:7" x14ac:dyDescent="0.2">
      <c r="A73" s="28" t="s">
        <v>36</v>
      </c>
      <c r="B73" s="12" t="s">
        <v>96</v>
      </c>
      <c r="C73" s="12" t="s">
        <v>38</v>
      </c>
      <c r="D73" s="29">
        <v>86</v>
      </c>
      <c r="E73" s="30">
        <v>183.2</v>
      </c>
      <c r="F73" s="12" t="s">
        <v>39</v>
      </c>
      <c r="G73" s="12" t="s">
        <v>40</v>
      </c>
    </row>
    <row r="74" spans="1:7" x14ac:dyDescent="0.2">
      <c r="A74" s="28" t="s">
        <v>36</v>
      </c>
      <c r="B74" s="12" t="s">
        <v>97</v>
      </c>
      <c r="C74" s="12" t="s">
        <v>38</v>
      </c>
      <c r="D74" s="29">
        <v>86</v>
      </c>
      <c r="E74" s="30">
        <v>183.2</v>
      </c>
      <c r="F74" s="12" t="s">
        <v>39</v>
      </c>
      <c r="G74" s="12" t="s">
        <v>40</v>
      </c>
    </row>
    <row r="75" spans="1:7" x14ac:dyDescent="0.2">
      <c r="A75" s="28" t="s">
        <v>36</v>
      </c>
      <c r="B75" s="12" t="s">
        <v>98</v>
      </c>
      <c r="C75" s="12" t="s">
        <v>38</v>
      </c>
      <c r="D75" s="29">
        <v>86</v>
      </c>
      <c r="E75" s="30">
        <v>183.2</v>
      </c>
      <c r="F75" s="12" t="s">
        <v>39</v>
      </c>
      <c r="G75" s="12" t="s">
        <v>40</v>
      </c>
    </row>
    <row r="76" spans="1:7" x14ac:dyDescent="0.2">
      <c r="A76" s="28" t="s">
        <v>36</v>
      </c>
      <c r="B76" s="12" t="s">
        <v>99</v>
      </c>
      <c r="C76" s="12" t="s">
        <v>38</v>
      </c>
      <c r="D76" s="29">
        <v>86</v>
      </c>
      <c r="E76" s="30">
        <v>183.25</v>
      </c>
      <c r="F76" s="12" t="s">
        <v>39</v>
      </c>
      <c r="G76" s="12" t="s">
        <v>40</v>
      </c>
    </row>
    <row r="77" spans="1:7" x14ac:dyDescent="0.2">
      <c r="A77" s="28" t="s">
        <v>36</v>
      </c>
      <c r="B77" s="12" t="s">
        <v>100</v>
      </c>
      <c r="C77" s="12" t="s">
        <v>38</v>
      </c>
      <c r="D77" s="29">
        <v>42</v>
      </c>
      <c r="E77" s="30">
        <v>183.15</v>
      </c>
      <c r="F77" s="12" t="s">
        <v>39</v>
      </c>
      <c r="G77" s="12" t="s">
        <v>40</v>
      </c>
    </row>
    <row r="78" spans="1:7" x14ac:dyDescent="0.2">
      <c r="A78" s="28" t="s">
        <v>36</v>
      </c>
      <c r="B78" s="12" t="s">
        <v>100</v>
      </c>
      <c r="C78" s="12" t="s">
        <v>38</v>
      </c>
      <c r="D78" s="29">
        <v>44</v>
      </c>
      <c r="E78" s="30">
        <v>183.15</v>
      </c>
      <c r="F78" s="12" t="s">
        <v>39</v>
      </c>
      <c r="G78" s="12" t="s">
        <v>40</v>
      </c>
    </row>
    <row r="79" spans="1:7" x14ac:dyDescent="0.2">
      <c r="A79" s="28" t="s">
        <v>36</v>
      </c>
      <c r="B79" s="12" t="s">
        <v>101</v>
      </c>
      <c r="C79" s="12" t="s">
        <v>38</v>
      </c>
      <c r="D79" s="29">
        <v>86</v>
      </c>
      <c r="E79" s="30">
        <v>182.95</v>
      </c>
      <c r="F79" s="12" t="s">
        <v>39</v>
      </c>
      <c r="G79" s="12" t="s">
        <v>40</v>
      </c>
    </row>
    <row r="80" spans="1:7" x14ac:dyDescent="0.2">
      <c r="A80" s="28" t="s">
        <v>36</v>
      </c>
      <c r="B80" s="12" t="s">
        <v>102</v>
      </c>
      <c r="C80" s="12" t="s">
        <v>38</v>
      </c>
      <c r="D80" s="29">
        <v>86</v>
      </c>
      <c r="E80" s="30">
        <v>182.7</v>
      </c>
      <c r="F80" s="12" t="s">
        <v>39</v>
      </c>
      <c r="G80" s="12" t="s">
        <v>40</v>
      </c>
    </row>
    <row r="81" spans="1:7" x14ac:dyDescent="0.2">
      <c r="A81" s="28" t="s">
        <v>36</v>
      </c>
      <c r="B81" s="12" t="s">
        <v>103</v>
      </c>
      <c r="C81" s="12" t="s">
        <v>38</v>
      </c>
      <c r="D81" s="29">
        <v>86</v>
      </c>
      <c r="E81" s="30">
        <v>183</v>
      </c>
      <c r="F81" s="12" t="s">
        <v>39</v>
      </c>
      <c r="G81" s="12" t="s">
        <v>40</v>
      </c>
    </row>
    <row r="82" spans="1:7" x14ac:dyDescent="0.2">
      <c r="A82" s="28" t="s">
        <v>36</v>
      </c>
      <c r="B82" s="12" t="s">
        <v>104</v>
      </c>
      <c r="C82" s="12" t="s">
        <v>38</v>
      </c>
      <c r="D82" s="29">
        <v>86</v>
      </c>
      <c r="E82" s="30">
        <v>183</v>
      </c>
      <c r="F82" s="12" t="s">
        <v>39</v>
      </c>
      <c r="G82" s="12" t="s">
        <v>40</v>
      </c>
    </row>
    <row r="83" spans="1:7" x14ac:dyDescent="0.2">
      <c r="A83" s="28" t="s">
        <v>36</v>
      </c>
      <c r="B83" s="12" t="s">
        <v>105</v>
      </c>
      <c r="C83" s="12" t="s">
        <v>38</v>
      </c>
      <c r="D83" s="29">
        <v>86</v>
      </c>
      <c r="E83" s="30">
        <v>183</v>
      </c>
      <c r="F83" s="12" t="s">
        <v>39</v>
      </c>
      <c r="G83" s="12" t="s">
        <v>40</v>
      </c>
    </row>
    <row r="84" spans="1:7" x14ac:dyDescent="0.2">
      <c r="A84" s="28" t="s">
        <v>36</v>
      </c>
      <c r="B84" s="12" t="s">
        <v>106</v>
      </c>
      <c r="C84" s="12" t="s">
        <v>38</v>
      </c>
      <c r="D84" s="29">
        <v>86</v>
      </c>
      <c r="E84" s="30">
        <v>182.9</v>
      </c>
      <c r="F84" s="12" t="s">
        <v>39</v>
      </c>
      <c r="G84" s="12" t="s">
        <v>40</v>
      </c>
    </row>
    <row r="85" spans="1:7" x14ac:dyDescent="0.2">
      <c r="A85" s="28" t="s">
        <v>36</v>
      </c>
      <c r="B85" s="12" t="s">
        <v>107</v>
      </c>
      <c r="C85" s="12" t="s">
        <v>38</v>
      </c>
      <c r="D85" s="29">
        <v>44</v>
      </c>
      <c r="E85" s="30">
        <v>182.75</v>
      </c>
      <c r="F85" s="12" t="s">
        <v>39</v>
      </c>
      <c r="G85" s="12" t="s">
        <v>40</v>
      </c>
    </row>
    <row r="86" spans="1:7" x14ac:dyDescent="0.2">
      <c r="A86" s="28" t="s">
        <v>36</v>
      </c>
      <c r="B86" s="12" t="s">
        <v>108</v>
      </c>
      <c r="C86" s="12" t="s">
        <v>38</v>
      </c>
      <c r="D86" s="29">
        <v>86</v>
      </c>
      <c r="E86" s="30">
        <v>182.8</v>
      </c>
      <c r="F86" s="12" t="s">
        <v>39</v>
      </c>
      <c r="G86" s="12" t="s">
        <v>40</v>
      </c>
    </row>
    <row r="87" spans="1:7" x14ac:dyDescent="0.2">
      <c r="A87" s="28" t="s">
        <v>36</v>
      </c>
      <c r="B87" s="12" t="s">
        <v>109</v>
      </c>
      <c r="C87" s="12" t="s">
        <v>38</v>
      </c>
      <c r="D87" s="29">
        <v>25</v>
      </c>
      <c r="E87" s="30">
        <v>182.95</v>
      </c>
      <c r="F87" s="12" t="s">
        <v>39</v>
      </c>
      <c r="G87" s="12" t="s">
        <v>40</v>
      </c>
    </row>
    <row r="88" spans="1:7" x14ac:dyDescent="0.2">
      <c r="A88" s="28" t="s">
        <v>36</v>
      </c>
      <c r="B88" s="12" t="s">
        <v>110</v>
      </c>
      <c r="C88" s="12" t="s">
        <v>38</v>
      </c>
      <c r="D88" s="29">
        <v>56</v>
      </c>
      <c r="E88" s="30">
        <v>182.95</v>
      </c>
      <c r="F88" s="12" t="s">
        <v>39</v>
      </c>
      <c r="G88" s="12" t="s">
        <v>40</v>
      </c>
    </row>
    <row r="89" spans="1:7" x14ac:dyDescent="0.2">
      <c r="A89" s="28" t="s">
        <v>36</v>
      </c>
      <c r="B89" s="12" t="s">
        <v>111</v>
      </c>
      <c r="C89" s="12" t="s">
        <v>38</v>
      </c>
      <c r="D89" s="29">
        <v>5</v>
      </c>
      <c r="E89" s="30">
        <v>182.95</v>
      </c>
      <c r="F89" s="12" t="s">
        <v>39</v>
      </c>
      <c r="G89" s="12" t="s">
        <v>40</v>
      </c>
    </row>
    <row r="90" spans="1:7" x14ac:dyDescent="0.2">
      <c r="A90" s="28" t="s">
        <v>36</v>
      </c>
      <c r="B90" s="12" t="s">
        <v>112</v>
      </c>
      <c r="C90" s="12" t="s">
        <v>38</v>
      </c>
      <c r="D90" s="29">
        <v>86</v>
      </c>
      <c r="E90" s="30">
        <v>183.1</v>
      </c>
      <c r="F90" s="12" t="s">
        <v>39</v>
      </c>
      <c r="G90" s="12" t="s">
        <v>40</v>
      </c>
    </row>
    <row r="91" spans="1:7" x14ac:dyDescent="0.2">
      <c r="A91" s="28" t="s">
        <v>36</v>
      </c>
      <c r="B91" s="12" t="s">
        <v>113</v>
      </c>
      <c r="C91" s="12" t="s">
        <v>38</v>
      </c>
      <c r="D91" s="29">
        <v>37</v>
      </c>
      <c r="E91" s="30">
        <v>182.95</v>
      </c>
      <c r="F91" s="12" t="s">
        <v>39</v>
      </c>
      <c r="G91" s="12" t="s">
        <v>40</v>
      </c>
    </row>
    <row r="92" spans="1:7" x14ac:dyDescent="0.2">
      <c r="A92" s="28" t="s">
        <v>36</v>
      </c>
      <c r="B92" s="12" t="s">
        <v>113</v>
      </c>
      <c r="C92" s="12" t="s">
        <v>38</v>
      </c>
      <c r="D92" s="29">
        <v>49</v>
      </c>
      <c r="E92" s="30">
        <v>182.95</v>
      </c>
      <c r="F92" s="12" t="s">
        <v>39</v>
      </c>
      <c r="G92" s="12" t="s">
        <v>40</v>
      </c>
    </row>
    <row r="93" spans="1:7" x14ac:dyDescent="0.2">
      <c r="A93" s="28" t="s">
        <v>36</v>
      </c>
      <c r="B93" s="12" t="s">
        <v>114</v>
      </c>
      <c r="C93" s="12" t="s">
        <v>38</v>
      </c>
      <c r="D93" s="29">
        <v>25</v>
      </c>
      <c r="E93" s="30">
        <v>182.9</v>
      </c>
      <c r="F93" s="12" t="s">
        <v>39</v>
      </c>
      <c r="G93" s="12" t="s">
        <v>40</v>
      </c>
    </row>
    <row r="94" spans="1:7" x14ac:dyDescent="0.2">
      <c r="A94" s="28" t="s">
        <v>36</v>
      </c>
      <c r="B94" s="12" t="s">
        <v>115</v>
      </c>
      <c r="C94" s="12" t="s">
        <v>38</v>
      </c>
      <c r="D94" s="29">
        <v>23</v>
      </c>
      <c r="E94" s="30">
        <v>183</v>
      </c>
      <c r="F94" s="12" t="s">
        <v>39</v>
      </c>
      <c r="G94" s="12" t="s">
        <v>40</v>
      </c>
    </row>
    <row r="95" spans="1:7" x14ac:dyDescent="0.2">
      <c r="A95" s="28" t="s">
        <v>36</v>
      </c>
      <c r="B95" s="12" t="s">
        <v>116</v>
      </c>
      <c r="C95" s="12" t="s">
        <v>38</v>
      </c>
      <c r="D95" s="29">
        <v>84</v>
      </c>
      <c r="E95" s="30">
        <v>183</v>
      </c>
      <c r="F95" s="12" t="s">
        <v>39</v>
      </c>
      <c r="G95" s="12" t="s">
        <v>40</v>
      </c>
    </row>
    <row r="96" spans="1:7" x14ac:dyDescent="0.2">
      <c r="A96" s="28" t="s">
        <v>36</v>
      </c>
      <c r="B96" s="12" t="s">
        <v>116</v>
      </c>
      <c r="C96" s="12" t="s">
        <v>38</v>
      </c>
      <c r="D96" s="29">
        <v>2</v>
      </c>
      <c r="E96" s="30">
        <v>183</v>
      </c>
      <c r="F96" s="12" t="s">
        <v>39</v>
      </c>
      <c r="G96" s="12" t="s">
        <v>40</v>
      </c>
    </row>
    <row r="97" spans="1:7" x14ac:dyDescent="0.2">
      <c r="A97" s="28" t="s">
        <v>36</v>
      </c>
      <c r="B97" s="12" t="s">
        <v>117</v>
      </c>
      <c r="C97" s="12" t="s">
        <v>38</v>
      </c>
      <c r="D97" s="29">
        <v>86</v>
      </c>
      <c r="E97" s="30">
        <v>183.1</v>
      </c>
      <c r="F97" s="12" t="s">
        <v>39</v>
      </c>
      <c r="G97" s="12" t="s">
        <v>40</v>
      </c>
    </row>
    <row r="98" spans="1:7" x14ac:dyDescent="0.2">
      <c r="A98" s="28" t="s">
        <v>36</v>
      </c>
      <c r="B98" s="12" t="s">
        <v>118</v>
      </c>
      <c r="C98" s="12" t="s">
        <v>38</v>
      </c>
      <c r="D98" s="29">
        <v>86</v>
      </c>
      <c r="E98" s="30">
        <v>183.3</v>
      </c>
      <c r="F98" s="12" t="s">
        <v>39</v>
      </c>
      <c r="G98" s="12" t="s">
        <v>40</v>
      </c>
    </row>
    <row r="99" spans="1:7" x14ac:dyDescent="0.2">
      <c r="A99" s="28" t="s">
        <v>36</v>
      </c>
      <c r="B99" s="12" t="s">
        <v>119</v>
      </c>
      <c r="C99" s="12" t="s">
        <v>38</v>
      </c>
      <c r="D99" s="29">
        <v>1</v>
      </c>
      <c r="E99" s="30">
        <v>183.25</v>
      </c>
      <c r="F99" s="12" t="s">
        <v>39</v>
      </c>
      <c r="G99" s="12" t="s">
        <v>40</v>
      </c>
    </row>
    <row r="100" spans="1:7" x14ac:dyDescent="0.2">
      <c r="A100" s="28" t="s">
        <v>36</v>
      </c>
      <c r="B100" s="12" t="s">
        <v>120</v>
      </c>
      <c r="C100" s="12" t="s">
        <v>38</v>
      </c>
      <c r="D100" s="29">
        <v>24</v>
      </c>
      <c r="E100" s="30">
        <v>183.25</v>
      </c>
      <c r="F100" s="12" t="s">
        <v>39</v>
      </c>
      <c r="G100" s="12" t="s">
        <v>40</v>
      </c>
    </row>
    <row r="101" spans="1:7" x14ac:dyDescent="0.2">
      <c r="A101" s="28" t="s">
        <v>36</v>
      </c>
      <c r="B101" s="12" t="s">
        <v>121</v>
      </c>
      <c r="C101" s="12" t="s">
        <v>38</v>
      </c>
      <c r="D101" s="29">
        <v>34</v>
      </c>
      <c r="E101" s="30">
        <v>183.25</v>
      </c>
      <c r="F101" s="12" t="s">
        <v>39</v>
      </c>
      <c r="G101" s="12" t="s">
        <v>40</v>
      </c>
    </row>
    <row r="102" spans="1:7" x14ac:dyDescent="0.2">
      <c r="A102" s="28" t="s">
        <v>36</v>
      </c>
      <c r="B102" s="12" t="s">
        <v>122</v>
      </c>
      <c r="C102" s="12" t="s">
        <v>38</v>
      </c>
      <c r="D102" s="29">
        <v>27</v>
      </c>
      <c r="E102" s="30">
        <v>183.25</v>
      </c>
      <c r="F102" s="12" t="s">
        <v>39</v>
      </c>
      <c r="G102" s="12" t="s">
        <v>40</v>
      </c>
    </row>
    <row r="103" spans="1:7" x14ac:dyDescent="0.2">
      <c r="A103" s="28" t="s">
        <v>36</v>
      </c>
      <c r="B103" s="12" t="s">
        <v>123</v>
      </c>
      <c r="C103" s="12" t="s">
        <v>38</v>
      </c>
      <c r="D103" s="29">
        <v>39</v>
      </c>
      <c r="E103" s="30">
        <v>183</v>
      </c>
      <c r="F103" s="12" t="s">
        <v>39</v>
      </c>
      <c r="G103" s="12" t="s">
        <v>40</v>
      </c>
    </row>
    <row r="104" spans="1:7" x14ac:dyDescent="0.2">
      <c r="A104" s="28" t="s">
        <v>36</v>
      </c>
      <c r="B104" s="12" t="s">
        <v>123</v>
      </c>
      <c r="C104" s="12" t="s">
        <v>38</v>
      </c>
      <c r="D104" s="29">
        <v>47</v>
      </c>
      <c r="E104" s="30">
        <v>183</v>
      </c>
      <c r="F104" s="12" t="s">
        <v>39</v>
      </c>
      <c r="G104" s="12" t="s">
        <v>40</v>
      </c>
    </row>
    <row r="105" spans="1:7" x14ac:dyDescent="0.2">
      <c r="A105" s="28" t="s">
        <v>36</v>
      </c>
      <c r="B105" s="12" t="s">
        <v>124</v>
      </c>
      <c r="C105" s="12" t="s">
        <v>38</v>
      </c>
      <c r="D105" s="29">
        <v>86</v>
      </c>
      <c r="E105" s="30">
        <v>182.85</v>
      </c>
      <c r="F105" s="12" t="s">
        <v>39</v>
      </c>
      <c r="G105" s="12" t="s">
        <v>40</v>
      </c>
    </row>
    <row r="106" spans="1:7" x14ac:dyDescent="0.2">
      <c r="A106" s="28" t="s">
        <v>36</v>
      </c>
      <c r="B106" s="12" t="s">
        <v>125</v>
      </c>
      <c r="C106" s="12" t="s">
        <v>38</v>
      </c>
      <c r="D106" s="29">
        <v>86</v>
      </c>
      <c r="E106" s="30">
        <v>182.95</v>
      </c>
      <c r="F106" s="12" t="s">
        <v>39</v>
      </c>
      <c r="G106" s="12" t="s">
        <v>40</v>
      </c>
    </row>
    <row r="107" spans="1:7" x14ac:dyDescent="0.2">
      <c r="A107" s="28" t="s">
        <v>36</v>
      </c>
      <c r="B107" s="12" t="s">
        <v>126</v>
      </c>
      <c r="C107" s="12" t="s">
        <v>38</v>
      </c>
      <c r="D107" s="29">
        <v>86</v>
      </c>
      <c r="E107" s="30">
        <v>182.75</v>
      </c>
      <c r="F107" s="12" t="s">
        <v>39</v>
      </c>
      <c r="G107" s="12" t="s">
        <v>40</v>
      </c>
    </row>
    <row r="108" spans="1:7" x14ac:dyDescent="0.2">
      <c r="A108" s="28" t="s">
        <v>36</v>
      </c>
      <c r="B108" s="12" t="s">
        <v>127</v>
      </c>
      <c r="C108" s="12" t="s">
        <v>38</v>
      </c>
      <c r="D108" s="29">
        <v>86</v>
      </c>
      <c r="E108" s="30">
        <v>182.75</v>
      </c>
      <c r="F108" s="12" t="s">
        <v>39</v>
      </c>
      <c r="G108" s="12" t="s">
        <v>40</v>
      </c>
    </row>
    <row r="109" spans="1:7" x14ac:dyDescent="0.2">
      <c r="A109" s="28" t="s">
        <v>36</v>
      </c>
      <c r="B109" s="12" t="s">
        <v>128</v>
      </c>
      <c r="C109" s="12" t="s">
        <v>38</v>
      </c>
      <c r="D109" s="29">
        <v>9</v>
      </c>
      <c r="E109" s="30">
        <v>182.7</v>
      </c>
      <c r="F109" s="12" t="s">
        <v>39</v>
      </c>
      <c r="G109" s="12" t="s">
        <v>40</v>
      </c>
    </row>
    <row r="110" spans="1:7" x14ac:dyDescent="0.2">
      <c r="A110" s="28" t="s">
        <v>36</v>
      </c>
      <c r="B110" s="12" t="s">
        <v>129</v>
      </c>
      <c r="C110" s="12" t="s">
        <v>38</v>
      </c>
      <c r="D110" s="29">
        <v>77</v>
      </c>
      <c r="E110" s="30">
        <v>182.7</v>
      </c>
      <c r="F110" s="12" t="s">
        <v>39</v>
      </c>
      <c r="G110" s="12" t="s">
        <v>40</v>
      </c>
    </row>
    <row r="111" spans="1:7" x14ac:dyDescent="0.2">
      <c r="A111" s="28" t="s">
        <v>36</v>
      </c>
      <c r="B111" s="12" t="s">
        <v>130</v>
      </c>
      <c r="C111" s="12" t="s">
        <v>38</v>
      </c>
      <c r="D111" s="29">
        <v>86</v>
      </c>
      <c r="E111" s="30">
        <v>182.65</v>
      </c>
      <c r="F111" s="12" t="s">
        <v>39</v>
      </c>
      <c r="G111" s="12" t="s">
        <v>40</v>
      </c>
    </row>
    <row r="112" spans="1:7" x14ac:dyDescent="0.2">
      <c r="A112" s="28" t="s">
        <v>36</v>
      </c>
      <c r="B112" s="12" t="s">
        <v>131</v>
      </c>
      <c r="C112" s="12" t="s">
        <v>38</v>
      </c>
      <c r="D112" s="29">
        <v>20</v>
      </c>
      <c r="E112" s="30">
        <v>182.7</v>
      </c>
      <c r="F112" s="12" t="s">
        <v>39</v>
      </c>
      <c r="G112" s="12" t="s">
        <v>40</v>
      </c>
    </row>
    <row r="113" spans="1:7" x14ac:dyDescent="0.2">
      <c r="A113" s="28" t="s">
        <v>36</v>
      </c>
      <c r="B113" s="12" t="s">
        <v>131</v>
      </c>
      <c r="C113" s="12" t="s">
        <v>38</v>
      </c>
      <c r="D113" s="29">
        <v>66</v>
      </c>
      <c r="E113" s="30">
        <v>182.7</v>
      </c>
      <c r="F113" s="12" t="s">
        <v>39</v>
      </c>
      <c r="G113" s="12" t="s">
        <v>40</v>
      </c>
    </row>
    <row r="114" spans="1:7" x14ac:dyDescent="0.2">
      <c r="A114" s="28" t="s">
        <v>36</v>
      </c>
      <c r="B114" s="12" t="s">
        <v>132</v>
      </c>
      <c r="C114" s="12" t="s">
        <v>38</v>
      </c>
      <c r="D114" s="29">
        <v>34</v>
      </c>
      <c r="E114" s="30">
        <v>182.7</v>
      </c>
      <c r="F114" s="12" t="s">
        <v>39</v>
      </c>
      <c r="G114" s="12" t="s">
        <v>40</v>
      </c>
    </row>
    <row r="115" spans="1:7" x14ac:dyDescent="0.2">
      <c r="A115" s="28" t="s">
        <v>36</v>
      </c>
      <c r="B115" s="12" t="s">
        <v>133</v>
      </c>
      <c r="C115" s="12" t="s">
        <v>38</v>
      </c>
      <c r="D115" s="29">
        <v>52</v>
      </c>
      <c r="E115" s="30">
        <v>182.7</v>
      </c>
      <c r="F115" s="12" t="s">
        <v>39</v>
      </c>
      <c r="G115" s="12" t="s">
        <v>40</v>
      </c>
    </row>
    <row r="116" spans="1:7" x14ac:dyDescent="0.2">
      <c r="A116" s="28" t="s">
        <v>36</v>
      </c>
      <c r="B116" s="12" t="s">
        <v>134</v>
      </c>
      <c r="C116" s="12" t="s">
        <v>38</v>
      </c>
      <c r="D116" s="29">
        <v>17</v>
      </c>
      <c r="E116" s="30">
        <v>182.75</v>
      </c>
      <c r="F116" s="12" t="s">
        <v>39</v>
      </c>
      <c r="G116" s="12" t="s">
        <v>40</v>
      </c>
    </row>
    <row r="117" spans="1:7" x14ac:dyDescent="0.2">
      <c r="A117" s="28" t="s">
        <v>36</v>
      </c>
      <c r="B117" s="12" t="s">
        <v>135</v>
      </c>
      <c r="C117" s="12" t="s">
        <v>38</v>
      </c>
      <c r="D117" s="29">
        <v>86</v>
      </c>
      <c r="E117" s="30">
        <v>182.75</v>
      </c>
      <c r="F117" s="12" t="s">
        <v>39</v>
      </c>
      <c r="G117" s="12" t="s">
        <v>40</v>
      </c>
    </row>
    <row r="118" spans="1:7" x14ac:dyDescent="0.2">
      <c r="A118" s="28" t="s">
        <v>36</v>
      </c>
      <c r="B118" s="12" t="s">
        <v>136</v>
      </c>
      <c r="C118" s="12" t="s">
        <v>38</v>
      </c>
      <c r="D118" s="29">
        <v>68</v>
      </c>
      <c r="E118" s="30">
        <v>182.8</v>
      </c>
      <c r="F118" s="12" t="s">
        <v>39</v>
      </c>
      <c r="G118" s="12" t="s">
        <v>40</v>
      </c>
    </row>
    <row r="119" spans="1:7" x14ac:dyDescent="0.2">
      <c r="A119" s="28" t="s">
        <v>36</v>
      </c>
      <c r="B119" s="12" t="s">
        <v>137</v>
      </c>
      <c r="C119" s="12" t="s">
        <v>38</v>
      </c>
      <c r="D119" s="29">
        <v>86</v>
      </c>
      <c r="E119" s="30">
        <v>182.8</v>
      </c>
      <c r="F119" s="12" t="s">
        <v>39</v>
      </c>
      <c r="G119" s="12" t="s">
        <v>40</v>
      </c>
    </row>
    <row r="120" spans="1:7" x14ac:dyDescent="0.2">
      <c r="A120" s="28" t="s">
        <v>36</v>
      </c>
      <c r="B120" s="12" t="s">
        <v>138</v>
      </c>
      <c r="C120" s="12" t="s">
        <v>38</v>
      </c>
      <c r="D120" s="29">
        <v>86</v>
      </c>
      <c r="E120" s="30">
        <v>182.8</v>
      </c>
      <c r="F120" s="12" t="s">
        <v>39</v>
      </c>
      <c r="G120" s="12" t="s">
        <v>40</v>
      </c>
    </row>
    <row r="121" spans="1:7" x14ac:dyDescent="0.2">
      <c r="A121" s="28" t="s">
        <v>36</v>
      </c>
      <c r="B121" s="12" t="s">
        <v>139</v>
      </c>
      <c r="C121" s="12" t="s">
        <v>38</v>
      </c>
      <c r="D121" s="29">
        <v>86</v>
      </c>
      <c r="E121" s="30">
        <v>182.9</v>
      </c>
      <c r="F121" s="12" t="s">
        <v>39</v>
      </c>
      <c r="G121" s="12" t="s">
        <v>40</v>
      </c>
    </row>
    <row r="122" spans="1:7" x14ac:dyDescent="0.2">
      <c r="A122" s="28" t="s">
        <v>36</v>
      </c>
      <c r="B122" s="12" t="s">
        <v>140</v>
      </c>
      <c r="C122" s="12" t="s">
        <v>38</v>
      </c>
      <c r="D122" s="29">
        <v>86</v>
      </c>
      <c r="E122" s="30">
        <v>183</v>
      </c>
      <c r="F122" s="12" t="s">
        <v>39</v>
      </c>
      <c r="G122" s="12" t="s">
        <v>40</v>
      </c>
    </row>
    <row r="123" spans="1:7" x14ac:dyDescent="0.2">
      <c r="A123" s="28" t="s">
        <v>36</v>
      </c>
      <c r="B123" s="12" t="s">
        <v>141</v>
      </c>
      <c r="C123" s="12" t="s">
        <v>38</v>
      </c>
      <c r="D123" s="29">
        <v>86</v>
      </c>
      <c r="E123" s="30">
        <v>182.95</v>
      </c>
      <c r="F123" s="12" t="s">
        <v>39</v>
      </c>
      <c r="G123" s="12" t="s">
        <v>40</v>
      </c>
    </row>
    <row r="124" spans="1:7" x14ac:dyDescent="0.2">
      <c r="A124" s="28" t="s">
        <v>36</v>
      </c>
      <c r="B124" s="12" t="s">
        <v>142</v>
      </c>
      <c r="C124" s="12" t="s">
        <v>38</v>
      </c>
      <c r="D124" s="29">
        <v>86</v>
      </c>
      <c r="E124" s="30">
        <v>183.05</v>
      </c>
      <c r="F124" s="12" t="s">
        <v>39</v>
      </c>
      <c r="G124" s="12" t="s">
        <v>40</v>
      </c>
    </row>
    <row r="125" spans="1:7" x14ac:dyDescent="0.2">
      <c r="A125" s="28" t="s">
        <v>36</v>
      </c>
      <c r="B125" s="12" t="s">
        <v>143</v>
      </c>
      <c r="C125" s="12" t="s">
        <v>38</v>
      </c>
      <c r="D125" s="29">
        <v>86</v>
      </c>
      <c r="E125" s="30">
        <v>183</v>
      </c>
      <c r="F125" s="12" t="s">
        <v>39</v>
      </c>
      <c r="G125" s="12" t="s">
        <v>40</v>
      </c>
    </row>
    <row r="126" spans="1:7" x14ac:dyDescent="0.2">
      <c r="A126" s="28" t="s">
        <v>36</v>
      </c>
      <c r="B126" s="12" t="s">
        <v>144</v>
      </c>
      <c r="C126" s="12" t="s">
        <v>38</v>
      </c>
      <c r="D126" s="29">
        <v>86</v>
      </c>
      <c r="E126" s="30">
        <v>182.85</v>
      </c>
      <c r="F126" s="12" t="s">
        <v>39</v>
      </c>
      <c r="G126" s="12" t="s">
        <v>40</v>
      </c>
    </row>
    <row r="127" spans="1:7" x14ac:dyDescent="0.2">
      <c r="A127" s="28" t="s">
        <v>36</v>
      </c>
      <c r="B127" s="12" t="s">
        <v>145</v>
      </c>
      <c r="C127" s="12" t="s">
        <v>38</v>
      </c>
      <c r="D127" s="29">
        <v>86</v>
      </c>
      <c r="E127" s="30">
        <v>182.95</v>
      </c>
      <c r="F127" s="12" t="s">
        <v>39</v>
      </c>
      <c r="G127" s="12" t="s">
        <v>40</v>
      </c>
    </row>
    <row r="128" spans="1:7" x14ac:dyDescent="0.2">
      <c r="A128" s="28" t="s">
        <v>36</v>
      </c>
      <c r="B128" s="12" t="s">
        <v>146</v>
      </c>
      <c r="C128" s="12" t="s">
        <v>38</v>
      </c>
      <c r="D128" s="29">
        <v>86</v>
      </c>
      <c r="E128" s="30">
        <v>183.15</v>
      </c>
      <c r="F128" s="12" t="s">
        <v>39</v>
      </c>
      <c r="G128" s="12" t="s">
        <v>40</v>
      </c>
    </row>
    <row r="129" spans="1:7" x14ac:dyDescent="0.2">
      <c r="A129" s="28" t="s">
        <v>36</v>
      </c>
      <c r="B129" s="12" t="s">
        <v>147</v>
      </c>
      <c r="C129" s="12" t="s">
        <v>38</v>
      </c>
      <c r="D129" s="29">
        <v>50</v>
      </c>
      <c r="E129" s="30">
        <v>183.15</v>
      </c>
      <c r="F129" s="12" t="s">
        <v>39</v>
      </c>
      <c r="G129" s="12" t="s">
        <v>40</v>
      </c>
    </row>
    <row r="130" spans="1:7" x14ac:dyDescent="0.2">
      <c r="A130" s="28" t="s">
        <v>36</v>
      </c>
      <c r="B130" s="12" t="s">
        <v>148</v>
      </c>
      <c r="C130" s="12" t="s">
        <v>38</v>
      </c>
      <c r="D130" s="29">
        <v>86</v>
      </c>
      <c r="E130" s="30">
        <v>183.2</v>
      </c>
      <c r="F130" s="12" t="s">
        <v>39</v>
      </c>
      <c r="G130" s="12" t="s">
        <v>40</v>
      </c>
    </row>
    <row r="131" spans="1:7" x14ac:dyDescent="0.2">
      <c r="A131" s="28" t="s">
        <v>36</v>
      </c>
      <c r="B131" s="12" t="s">
        <v>149</v>
      </c>
      <c r="C131" s="12" t="s">
        <v>38</v>
      </c>
      <c r="D131" s="29">
        <v>86</v>
      </c>
      <c r="E131" s="30">
        <v>183.25</v>
      </c>
      <c r="F131" s="12" t="s">
        <v>39</v>
      </c>
      <c r="G131" s="12" t="s">
        <v>40</v>
      </c>
    </row>
    <row r="132" spans="1:7" x14ac:dyDescent="0.2">
      <c r="A132" s="28" t="s">
        <v>36</v>
      </c>
      <c r="B132" s="12" t="s">
        <v>150</v>
      </c>
      <c r="C132" s="12" t="s">
        <v>38</v>
      </c>
      <c r="D132" s="29">
        <v>86</v>
      </c>
      <c r="E132" s="30">
        <v>183.1</v>
      </c>
      <c r="F132" s="12" t="s">
        <v>39</v>
      </c>
      <c r="G132" s="12" t="s">
        <v>40</v>
      </c>
    </row>
    <row r="133" spans="1:7" x14ac:dyDescent="0.2">
      <c r="A133" s="28" t="s">
        <v>36</v>
      </c>
      <c r="B133" s="12" t="s">
        <v>151</v>
      </c>
      <c r="C133" s="12" t="s">
        <v>38</v>
      </c>
      <c r="D133" s="29">
        <v>3</v>
      </c>
      <c r="E133" s="30">
        <v>183.05</v>
      </c>
      <c r="F133" s="12" t="s">
        <v>39</v>
      </c>
      <c r="G133" s="12" t="s">
        <v>40</v>
      </c>
    </row>
    <row r="134" spans="1:7" x14ac:dyDescent="0.2">
      <c r="A134" s="28" t="s">
        <v>36</v>
      </c>
      <c r="B134" s="12" t="s">
        <v>151</v>
      </c>
      <c r="C134" s="12" t="s">
        <v>38</v>
      </c>
      <c r="D134" s="29">
        <v>76</v>
      </c>
      <c r="E134" s="30">
        <v>183.05</v>
      </c>
      <c r="F134" s="12" t="s">
        <v>39</v>
      </c>
      <c r="G134" s="12" t="s">
        <v>40</v>
      </c>
    </row>
    <row r="135" spans="1:7" x14ac:dyDescent="0.2">
      <c r="A135" s="28" t="s">
        <v>36</v>
      </c>
      <c r="B135" s="12" t="s">
        <v>152</v>
      </c>
      <c r="C135" s="12" t="s">
        <v>38</v>
      </c>
      <c r="D135" s="29">
        <v>7</v>
      </c>
      <c r="E135" s="30">
        <v>183.05</v>
      </c>
      <c r="F135" s="12" t="s">
        <v>39</v>
      </c>
      <c r="G135" s="12" t="s">
        <v>40</v>
      </c>
    </row>
    <row r="136" spans="1:7" x14ac:dyDescent="0.2">
      <c r="A136" s="28" t="s">
        <v>36</v>
      </c>
      <c r="B136" s="12" t="s">
        <v>153</v>
      </c>
      <c r="C136" s="12" t="s">
        <v>38</v>
      </c>
      <c r="D136" s="29">
        <v>86</v>
      </c>
      <c r="E136" s="30">
        <v>182.7</v>
      </c>
      <c r="F136" s="12" t="s">
        <v>39</v>
      </c>
      <c r="G136" s="12" t="s">
        <v>40</v>
      </c>
    </row>
    <row r="137" spans="1:7" x14ac:dyDescent="0.2">
      <c r="A137" s="28" t="s">
        <v>36</v>
      </c>
      <c r="B137" s="12" t="s">
        <v>154</v>
      </c>
      <c r="C137" s="12" t="s">
        <v>38</v>
      </c>
      <c r="D137" s="29">
        <v>86</v>
      </c>
      <c r="E137" s="30">
        <v>182.65</v>
      </c>
      <c r="F137" s="12" t="s">
        <v>39</v>
      </c>
      <c r="G137" s="12" t="s">
        <v>40</v>
      </c>
    </row>
    <row r="138" spans="1:7" x14ac:dyDescent="0.2">
      <c r="A138" s="28" t="s">
        <v>36</v>
      </c>
      <c r="B138" s="12" t="s">
        <v>155</v>
      </c>
      <c r="C138" s="12" t="s">
        <v>38</v>
      </c>
      <c r="D138" s="29">
        <v>35</v>
      </c>
      <c r="E138" s="30">
        <v>182.6</v>
      </c>
      <c r="F138" s="12" t="s">
        <v>39</v>
      </c>
      <c r="G138" s="12" t="s">
        <v>40</v>
      </c>
    </row>
    <row r="139" spans="1:7" x14ac:dyDescent="0.2">
      <c r="A139" s="28" t="s">
        <v>36</v>
      </c>
      <c r="B139" s="12" t="s">
        <v>155</v>
      </c>
      <c r="C139" s="12" t="s">
        <v>38</v>
      </c>
      <c r="D139" s="29">
        <v>51</v>
      </c>
      <c r="E139" s="30">
        <v>182.6</v>
      </c>
      <c r="F139" s="12" t="s">
        <v>39</v>
      </c>
      <c r="G139" s="12" t="s">
        <v>40</v>
      </c>
    </row>
    <row r="140" spans="1:7" x14ac:dyDescent="0.2">
      <c r="A140" s="28" t="s">
        <v>36</v>
      </c>
      <c r="B140" s="12" t="s">
        <v>156</v>
      </c>
      <c r="C140" s="12" t="s">
        <v>38</v>
      </c>
      <c r="D140" s="29">
        <v>86</v>
      </c>
      <c r="E140" s="30">
        <v>182.6</v>
      </c>
      <c r="F140" s="12" t="s">
        <v>39</v>
      </c>
      <c r="G140" s="12" t="s">
        <v>40</v>
      </c>
    </row>
    <row r="141" spans="1:7" x14ac:dyDescent="0.2">
      <c r="A141" s="28" t="s">
        <v>36</v>
      </c>
      <c r="B141" s="12" t="s">
        <v>157</v>
      </c>
      <c r="C141" s="12" t="s">
        <v>38</v>
      </c>
      <c r="D141" s="29">
        <v>86</v>
      </c>
      <c r="E141" s="30">
        <v>182.4</v>
      </c>
      <c r="F141" s="12" t="s">
        <v>39</v>
      </c>
      <c r="G141" s="12" t="s">
        <v>40</v>
      </c>
    </row>
    <row r="142" spans="1:7" x14ac:dyDescent="0.2">
      <c r="A142" s="28" t="s">
        <v>36</v>
      </c>
      <c r="B142" s="12" t="s">
        <v>158</v>
      </c>
      <c r="C142" s="12" t="s">
        <v>38</v>
      </c>
      <c r="D142" s="29">
        <v>86</v>
      </c>
      <c r="E142" s="30">
        <v>182.25</v>
      </c>
      <c r="F142" s="12" t="s">
        <v>39</v>
      </c>
      <c r="G142" s="12" t="s">
        <v>40</v>
      </c>
    </row>
    <row r="143" spans="1:7" x14ac:dyDescent="0.2">
      <c r="A143" s="28" t="s">
        <v>36</v>
      </c>
      <c r="B143" s="12" t="s">
        <v>159</v>
      </c>
      <c r="C143" s="12" t="s">
        <v>38</v>
      </c>
      <c r="D143" s="29">
        <v>86</v>
      </c>
      <c r="E143" s="30">
        <v>182.3</v>
      </c>
      <c r="F143" s="12" t="s">
        <v>39</v>
      </c>
      <c r="G143" s="12" t="s">
        <v>40</v>
      </c>
    </row>
    <row r="144" spans="1:7" x14ac:dyDescent="0.2">
      <c r="A144" s="28" t="s">
        <v>36</v>
      </c>
      <c r="B144" s="12" t="s">
        <v>160</v>
      </c>
      <c r="C144" s="12" t="s">
        <v>38</v>
      </c>
      <c r="D144" s="29">
        <v>26</v>
      </c>
      <c r="E144" s="30">
        <v>182.2</v>
      </c>
      <c r="F144" s="12" t="s">
        <v>39</v>
      </c>
      <c r="G144" s="12" t="s">
        <v>40</v>
      </c>
    </row>
    <row r="145" spans="1:7" x14ac:dyDescent="0.2">
      <c r="A145" s="28" t="s">
        <v>36</v>
      </c>
      <c r="B145" s="12" t="s">
        <v>161</v>
      </c>
      <c r="C145" s="12" t="s">
        <v>38</v>
      </c>
      <c r="D145" s="29">
        <v>60</v>
      </c>
      <c r="E145" s="30">
        <v>182.2</v>
      </c>
      <c r="F145" s="12" t="s">
        <v>39</v>
      </c>
      <c r="G145" s="12" t="s">
        <v>40</v>
      </c>
    </row>
    <row r="146" spans="1:7" x14ac:dyDescent="0.2">
      <c r="A146" s="28" t="s">
        <v>36</v>
      </c>
      <c r="B146" s="12" t="s">
        <v>162</v>
      </c>
      <c r="C146" s="12" t="s">
        <v>38</v>
      </c>
      <c r="D146" s="29">
        <v>86</v>
      </c>
      <c r="E146" s="30">
        <v>182.1</v>
      </c>
      <c r="F146" s="12" t="s">
        <v>39</v>
      </c>
      <c r="G146" s="12" t="s">
        <v>40</v>
      </c>
    </row>
    <row r="147" spans="1:7" x14ac:dyDescent="0.2">
      <c r="A147" s="28" t="s">
        <v>36</v>
      </c>
      <c r="B147" s="12" t="s">
        <v>163</v>
      </c>
      <c r="C147" s="12" t="s">
        <v>38</v>
      </c>
      <c r="D147" s="29">
        <v>20</v>
      </c>
      <c r="E147" s="30">
        <v>182.45</v>
      </c>
      <c r="F147" s="12" t="s">
        <v>39</v>
      </c>
      <c r="G147" s="12" t="s">
        <v>40</v>
      </c>
    </row>
    <row r="148" spans="1:7" x14ac:dyDescent="0.2">
      <c r="A148" s="28" t="s">
        <v>36</v>
      </c>
      <c r="B148" s="12" t="s">
        <v>164</v>
      </c>
      <c r="C148" s="12" t="s">
        <v>38</v>
      </c>
      <c r="D148" s="29">
        <v>41</v>
      </c>
      <c r="E148" s="30">
        <v>182.55</v>
      </c>
      <c r="F148" s="12" t="s">
        <v>39</v>
      </c>
      <c r="G148" s="12" t="s">
        <v>40</v>
      </c>
    </row>
    <row r="149" spans="1:7" x14ac:dyDescent="0.2">
      <c r="A149" s="28" t="s">
        <v>36</v>
      </c>
      <c r="B149" s="12" t="s">
        <v>165</v>
      </c>
      <c r="C149" s="12" t="s">
        <v>38</v>
      </c>
      <c r="D149" s="29">
        <v>34</v>
      </c>
      <c r="E149" s="30">
        <v>182.45</v>
      </c>
      <c r="F149" s="12" t="s">
        <v>39</v>
      </c>
      <c r="G149" s="12" t="s">
        <v>40</v>
      </c>
    </row>
    <row r="150" spans="1:7" x14ac:dyDescent="0.2">
      <c r="A150" s="28" t="s">
        <v>36</v>
      </c>
      <c r="B150" s="12" t="s">
        <v>166</v>
      </c>
      <c r="C150" s="12" t="s">
        <v>38</v>
      </c>
      <c r="D150" s="29">
        <v>86</v>
      </c>
      <c r="E150" s="30">
        <v>182.4</v>
      </c>
      <c r="F150" s="12" t="s">
        <v>39</v>
      </c>
      <c r="G150" s="12" t="s">
        <v>40</v>
      </c>
    </row>
    <row r="151" spans="1:7" x14ac:dyDescent="0.2">
      <c r="A151" s="28" t="s">
        <v>36</v>
      </c>
      <c r="B151" s="12" t="s">
        <v>167</v>
      </c>
      <c r="C151" s="12" t="s">
        <v>38</v>
      </c>
      <c r="D151" s="29">
        <v>13</v>
      </c>
      <c r="E151" s="30">
        <v>182.65</v>
      </c>
      <c r="F151" s="12" t="s">
        <v>39</v>
      </c>
      <c r="G151" s="12" t="s">
        <v>40</v>
      </c>
    </row>
    <row r="152" spans="1:7" x14ac:dyDescent="0.2">
      <c r="A152" s="28" t="s">
        <v>36</v>
      </c>
      <c r="B152" s="12" t="s">
        <v>167</v>
      </c>
      <c r="C152" s="12" t="s">
        <v>38</v>
      </c>
      <c r="D152" s="29">
        <v>73</v>
      </c>
      <c r="E152" s="30">
        <v>182.65</v>
      </c>
      <c r="F152" s="12" t="s">
        <v>39</v>
      </c>
      <c r="G152" s="12" t="s">
        <v>40</v>
      </c>
    </row>
    <row r="153" spans="1:7" x14ac:dyDescent="0.2">
      <c r="A153" s="28" t="s">
        <v>36</v>
      </c>
      <c r="B153" s="12" t="s">
        <v>168</v>
      </c>
      <c r="C153" s="12" t="s">
        <v>38</v>
      </c>
      <c r="D153" s="29">
        <v>86</v>
      </c>
      <c r="E153" s="30">
        <v>182.5</v>
      </c>
      <c r="F153" s="12" t="s">
        <v>39</v>
      </c>
      <c r="G153" s="12" t="s">
        <v>40</v>
      </c>
    </row>
    <row r="154" spans="1:7" x14ac:dyDescent="0.2">
      <c r="A154" s="28" t="s">
        <v>36</v>
      </c>
      <c r="B154" s="12" t="s">
        <v>169</v>
      </c>
      <c r="C154" s="12" t="s">
        <v>38</v>
      </c>
      <c r="D154" s="29">
        <v>86</v>
      </c>
      <c r="E154" s="30">
        <v>182.45</v>
      </c>
      <c r="F154" s="12" t="s">
        <v>39</v>
      </c>
      <c r="G154" s="12" t="s">
        <v>40</v>
      </c>
    </row>
    <row r="155" spans="1:7" x14ac:dyDescent="0.2">
      <c r="A155" s="28" t="s">
        <v>36</v>
      </c>
      <c r="B155" s="12" t="s">
        <v>170</v>
      </c>
      <c r="C155" s="12" t="s">
        <v>38</v>
      </c>
      <c r="D155" s="29">
        <v>86</v>
      </c>
      <c r="E155" s="30">
        <v>182.55</v>
      </c>
      <c r="F155" s="12" t="s">
        <v>39</v>
      </c>
      <c r="G155" s="12" t="s">
        <v>40</v>
      </c>
    </row>
    <row r="156" spans="1:7" x14ac:dyDescent="0.2">
      <c r="A156" s="28" t="s">
        <v>36</v>
      </c>
      <c r="B156" s="12" t="s">
        <v>171</v>
      </c>
      <c r="C156" s="12" t="s">
        <v>38</v>
      </c>
      <c r="D156" s="29">
        <v>65</v>
      </c>
      <c r="E156" s="30">
        <v>182.5</v>
      </c>
      <c r="F156" s="12" t="s">
        <v>39</v>
      </c>
      <c r="G156" s="12" t="s">
        <v>40</v>
      </c>
    </row>
    <row r="157" spans="1:7" x14ac:dyDescent="0.2">
      <c r="A157" s="28" t="s">
        <v>36</v>
      </c>
      <c r="B157" s="12" t="s">
        <v>171</v>
      </c>
      <c r="C157" s="12" t="s">
        <v>38</v>
      </c>
      <c r="D157" s="29">
        <v>21</v>
      </c>
      <c r="E157" s="30">
        <v>182.5</v>
      </c>
      <c r="F157" s="12" t="s">
        <v>39</v>
      </c>
      <c r="G157" s="12" t="s">
        <v>40</v>
      </c>
    </row>
    <row r="158" spans="1:7" x14ac:dyDescent="0.2">
      <c r="A158" s="28" t="s">
        <v>36</v>
      </c>
      <c r="B158" s="12" t="s">
        <v>172</v>
      </c>
      <c r="C158" s="12" t="s">
        <v>38</v>
      </c>
      <c r="D158" s="29">
        <v>86</v>
      </c>
      <c r="E158" s="30">
        <v>182.7</v>
      </c>
      <c r="F158" s="12" t="s">
        <v>39</v>
      </c>
      <c r="G158" s="12" t="s">
        <v>40</v>
      </c>
    </row>
    <row r="159" spans="1:7" x14ac:dyDescent="0.2">
      <c r="A159" s="28" t="s">
        <v>36</v>
      </c>
      <c r="B159" s="12" t="s">
        <v>173</v>
      </c>
      <c r="C159" s="12" t="s">
        <v>38</v>
      </c>
      <c r="D159" s="29">
        <v>86</v>
      </c>
      <c r="E159" s="30">
        <v>182.75</v>
      </c>
      <c r="F159" s="12" t="s">
        <v>39</v>
      </c>
      <c r="G159" s="12" t="s">
        <v>40</v>
      </c>
    </row>
    <row r="160" spans="1:7" x14ac:dyDescent="0.2">
      <c r="A160" s="28" t="s">
        <v>36</v>
      </c>
      <c r="B160" s="12" t="s">
        <v>174</v>
      </c>
      <c r="C160" s="12" t="s">
        <v>38</v>
      </c>
      <c r="D160" s="29">
        <v>86</v>
      </c>
      <c r="E160" s="30">
        <v>182.45</v>
      </c>
      <c r="F160" s="12" t="s">
        <v>39</v>
      </c>
      <c r="G160" s="12" t="s">
        <v>40</v>
      </c>
    </row>
    <row r="161" spans="1:7" x14ac:dyDescent="0.2">
      <c r="A161" s="28" t="s">
        <v>36</v>
      </c>
      <c r="B161" s="12" t="s">
        <v>175</v>
      </c>
      <c r="C161" s="12" t="s">
        <v>38</v>
      </c>
      <c r="D161" s="29">
        <v>86</v>
      </c>
      <c r="E161" s="30">
        <v>182.35</v>
      </c>
      <c r="F161" s="12" t="s">
        <v>39</v>
      </c>
      <c r="G161" s="12" t="s">
        <v>40</v>
      </c>
    </row>
    <row r="162" spans="1:7" x14ac:dyDescent="0.2">
      <c r="A162" s="28" t="s">
        <v>36</v>
      </c>
      <c r="B162" s="12" t="s">
        <v>176</v>
      </c>
      <c r="C162" s="12" t="s">
        <v>38</v>
      </c>
      <c r="D162" s="29">
        <v>86</v>
      </c>
      <c r="E162" s="30">
        <v>182.4</v>
      </c>
      <c r="F162" s="12" t="s">
        <v>39</v>
      </c>
      <c r="G162" s="12" t="s">
        <v>40</v>
      </c>
    </row>
    <row r="163" spans="1:7" x14ac:dyDescent="0.2">
      <c r="A163" s="28"/>
      <c r="B163" s="12"/>
      <c r="C163" s="12"/>
      <c r="D163" s="29"/>
      <c r="E163" s="30"/>
      <c r="F163" s="12"/>
      <c r="G163" s="12"/>
    </row>
    <row r="164" spans="1:7" x14ac:dyDescent="0.2">
      <c r="A164" s="28"/>
      <c r="B164" s="12"/>
      <c r="C164" s="12"/>
      <c r="D164" s="29"/>
      <c r="E164" s="30"/>
      <c r="F164" s="12"/>
      <c r="G164" s="12"/>
    </row>
    <row r="165" spans="1:7" x14ac:dyDescent="0.2">
      <c r="A165" s="28"/>
      <c r="B165" s="12"/>
      <c r="C165" s="12"/>
      <c r="D165" s="29"/>
      <c r="E165" s="30"/>
      <c r="F165" s="12"/>
      <c r="G165" s="12"/>
    </row>
    <row r="166" spans="1:7" x14ac:dyDescent="0.2">
      <c r="A166" s="28"/>
      <c r="B166" s="12"/>
      <c r="C166" s="12"/>
      <c r="D166" s="29"/>
      <c r="E166" s="30"/>
      <c r="F166" s="12"/>
      <c r="G166" s="12"/>
    </row>
    <row r="167" spans="1:7" x14ac:dyDescent="0.2">
      <c r="A167" s="28"/>
      <c r="B167" s="12"/>
      <c r="C167" s="12"/>
      <c r="D167" s="29"/>
      <c r="E167" s="30"/>
      <c r="F167" s="12"/>
      <c r="G167" s="12"/>
    </row>
    <row r="168" spans="1:7" x14ac:dyDescent="0.2">
      <c r="A168" s="28"/>
      <c r="B168" s="12"/>
      <c r="C168" s="12"/>
      <c r="D168" s="29"/>
      <c r="E168" s="30"/>
      <c r="F168" s="12"/>
      <c r="G168" s="12"/>
    </row>
    <row r="169" spans="1:7" x14ac:dyDescent="0.2">
      <c r="A169" s="28"/>
      <c r="B169" s="12"/>
      <c r="C169" s="12"/>
      <c r="D169" s="29"/>
      <c r="E169" s="30"/>
      <c r="F169" s="12"/>
      <c r="G169" s="12"/>
    </row>
    <row r="170" spans="1:7" x14ac:dyDescent="0.2">
      <c r="A170" s="28"/>
      <c r="B170" s="12"/>
      <c r="C170" s="12"/>
      <c r="D170" s="29"/>
      <c r="E170" s="30"/>
      <c r="F170" s="12"/>
      <c r="G170" s="12"/>
    </row>
    <row r="171" spans="1:7" x14ac:dyDescent="0.2">
      <c r="A171" s="28"/>
      <c r="B171" s="12"/>
      <c r="C171" s="12"/>
      <c r="D171" s="29"/>
      <c r="E171" s="30"/>
      <c r="F171" s="12"/>
      <c r="G171" s="12"/>
    </row>
    <row r="172" spans="1:7" x14ac:dyDescent="0.2">
      <c r="A172" s="28"/>
      <c r="B172" s="12"/>
      <c r="C172" s="12"/>
      <c r="D172" s="29"/>
      <c r="E172" s="30"/>
      <c r="F172" s="12"/>
      <c r="G172" s="12"/>
    </row>
    <row r="173" spans="1:7" x14ac:dyDescent="0.2">
      <c r="A173" s="28"/>
      <c r="B173" s="12"/>
      <c r="C173" s="12"/>
      <c r="D173" s="29"/>
      <c r="E173" s="30"/>
      <c r="F173" s="12"/>
      <c r="G173" s="12"/>
    </row>
    <row r="174" spans="1:7" x14ac:dyDescent="0.2">
      <c r="A174" s="28"/>
      <c r="B174" s="12"/>
      <c r="C174" s="12"/>
      <c r="D174" s="29"/>
      <c r="E174" s="30"/>
      <c r="F174" s="12"/>
      <c r="G174" s="12"/>
    </row>
    <row r="175" spans="1:7" x14ac:dyDescent="0.2">
      <c r="A175" s="28"/>
      <c r="B175" s="12"/>
      <c r="C175" s="12"/>
      <c r="D175" s="29"/>
      <c r="E175" s="30"/>
      <c r="F175" s="12"/>
      <c r="G175" s="12"/>
    </row>
    <row r="176" spans="1:7" x14ac:dyDescent="0.2">
      <c r="A176" s="28"/>
      <c r="B176" s="12"/>
      <c r="C176" s="12"/>
      <c r="D176" s="29"/>
      <c r="E176" s="30"/>
      <c r="F176" s="12"/>
      <c r="G176" s="12"/>
    </row>
    <row r="177" spans="1:7" x14ac:dyDescent="0.2">
      <c r="A177" s="28"/>
      <c r="B177" s="12"/>
      <c r="C177" s="12"/>
      <c r="D177" s="29"/>
      <c r="E177" s="30"/>
      <c r="F177" s="12"/>
      <c r="G177" s="12"/>
    </row>
    <row r="178" spans="1:7" x14ac:dyDescent="0.2">
      <c r="A178" s="28"/>
      <c r="B178" s="12"/>
      <c r="C178" s="12"/>
      <c r="D178" s="29"/>
      <c r="E178" s="30"/>
      <c r="F178" s="12"/>
      <c r="G178" s="12"/>
    </row>
    <row r="179" spans="1:7" x14ac:dyDescent="0.2">
      <c r="A179" s="28"/>
      <c r="B179" s="12"/>
      <c r="C179" s="12"/>
      <c r="D179" s="29"/>
      <c r="E179" s="30"/>
      <c r="F179" s="12"/>
      <c r="G179" s="12"/>
    </row>
    <row r="180" spans="1:7" x14ac:dyDescent="0.2">
      <c r="A180" s="28"/>
      <c r="B180" s="12"/>
      <c r="C180" s="12"/>
      <c r="D180" s="29"/>
      <c r="E180" s="30"/>
      <c r="F180" s="12"/>
      <c r="G180" s="12"/>
    </row>
    <row r="181" spans="1:7" x14ac:dyDescent="0.2">
      <c r="A181" s="28"/>
      <c r="B181" s="12"/>
      <c r="C181" s="12"/>
      <c r="D181" s="29"/>
      <c r="E181" s="30"/>
      <c r="F181" s="12"/>
      <c r="G181" s="12"/>
    </row>
    <row r="182" spans="1:7" x14ac:dyDescent="0.2">
      <c r="A182" s="28"/>
      <c r="B182" s="12"/>
      <c r="C182" s="12"/>
      <c r="D182" s="29"/>
      <c r="E182" s="30"/>
      <c r="F182" s="12"/>
      <c r="G182" s="12"/>
    </row>
    <row r="183" spans="1:7" x14ac:dyDescent="0.2">
      <c r="A183" s="28"/>
      <c r="B183" s="12"/>
      <c r="C183" s="12"/>
      <c r="D183" s="29"/>
      <c r="E183" s="30"/>
      <c r="F183" s="12"/>
      <c r="G183" s="12"/>
    </row>
    <row r="184" spans="1:7" x14ac:dyDescent="0.2">
      <c r="A184" s="28"/>
      <c r="B184" s="12"/>
      <c r="C184" s="12"/>
      <c r="D184" s="29"/>
      <c r="E184" s="30"/>
      <c r="F184" s="12"/>
      <c r="G184" s="12"/>
    </row>
    <row r="185" spans="1:7" x14ac:dyDescent="0.2">
      <c r="A185" s="28"/>
      <c r="B185" s="12"/>
      <c r="C185" s="12"/>
      <c r="D185" s="29"/>
      <c r="E185" s="30"/>
      <c r="F185" s="12"/>
      <c r="G185" s="12"/>
    </row>
    <row r="186" spans="1:7" x14ac:dyDescent="0.2">
      <c r="A186" s="28"/>
      <c r="B186" s="12"/>
      <c r="C186" s="12"/>
      <c r="D186" s="29"/>
      <c r="E186" s="30"/>
      <c r="F186" s="12"/>
      <c r="G186" s="12"/>
    </row>
    <row r="187" spans="1:7" x14ac:dyDescent="0.2">
      <c r="A187" s="28"/>
      <c r="B187" s="12"/>
      <c r="C187" s="12"/>
      <c r="D187" s="29"/>
      <c r="E187" s="30"/>
      <c r="F187" s="12"/>
      <c r="G187" s="12"/>
    </row>
    <row r="188" spans="1:7" x14ac:dyDescent="0.2">
      <c r="A188" s="28"/>
      <c r="B188" s="12"/>
      <c r="C188" s="12"/>
      <c r="D188" s="29"/>
      <c r="E188" s="30"/>
      <c r="F188" s="12"/>
      <c r="G188" s="12"/>
    </row>
    <row r="189" spans="1:7" x14ac:dyDescent="0.2">
      <c r="A189" s="28"/>
      <c r="B189" s="12"/>
      <c r="C189" s="12"/>
      <c r="D189" s="29"/>
      <c r="E189" s="30"/>
      <c r="F189" s="12"/>
      <c r="G189" s="12"/>
    </row>
    <row r="190" spans="1:7" x14ac:dyDescent="0.2">
      <c r="A190" s="28"/>
      <c r="B190" s="12"/>
      <c r="C190" s="12"/>
      <c r="D190" s="29"/>
      <c r="E190" s="30"/>
      <c r="F190" s="12"/>
      <c r="G190" s="12"/>
    </row>
    <row r="191" spans="1:7" x14ac:dyDescent="0.2">
      <c r="A191" s="28"/>
      <c r="B191" s="12"/>
      <c r="C191" s="12"/>
      <c r="D191" s="29"/>
      <c r="E191" s="30"/>
      <c r="F191" s="12"/>
      <c r="G191" s="12"/>
    </row>
    <row r="192" spans="1:7" x14ac:dyDescent="0.2">
      <c r="A192" s="28"/>
      <c r="B192" s="12"/>
      <c r="C192" s="12"/>
      <c r="D192" s="29"/>
      <c r="E192" s="30"/>
      <c r="F192" s="12"/>
      <c r="G192" s="12"/>
    </row>
    <row r="193" spans="1:7" x14ac:dyDescent="0.2">
      <c r="A193" s="28"/>
      <c r="B193" s="12"/>
      <c r="C193" s="12"/>
      <c r="D193" s="29"/>
      <c r="E193" s="30"/>
      <c r="F193" s="12"/>
      <c r="G193" s="12"/>
    </row>
    <row r="194" spans="1:7" x14ac:dyDescent="0.2">
      <c r="A194" s="28"/>
      <c r="B194" s="12"/>
      <c r="C194" s="12"/>
      <c r="D194" s="29"/>
      <c r="E194" s="30"/>
      <c r="F194" s="12"/>
      <c r="G194" s="12"/>
    </row>
    <row r="195" spans="1:7" x14ac:dyDescent="0.2">
      <c r="A195" s="28"/>
      <c r="B195" s="12"/>
      <c r="C195" s="12"/>
      <c r="D195" s="29"/>
      <c r="E195" s="30"/>
      <c r="F195" s="12"/>
      <c r="G195" s="12"/>
    </row>
    <row r="196" spans="1:7" x14ac:dyDescent="0.2">
      <c r="A196" s="28"/>
      <c r="B196" s="12"/>
      <c r="C196" s="12"/>
      <c r="D196" s="29"/>
      <c r="E196" s="30"/>
      <c r="F196" s="12"/>
      <c r="G196" s="12"/>
    </row>
    <row r="197" spans="1:7" x14ac:dyDescent="0.2">
      <c r="A197" s="28"/>
      <c r="B197" s="12"/>
      <c r="C197" s="12"/>
      <c r="D197" s="29"/>
      <c r="E197" s="30"/>
      <c r="F197" s="12"/>
      <c r="G197" s="12"/>
    </row>
    <row r="198" spans="1:7" x14ac:dyDescent="0.2">
      <c r="A198" s="28"/>
      <c r="B198" s="12"/>
      <c r="C198" s="12"/>
      <c r="D198" s="29"/>
      <c r="E198" s="30"/>
      <c r="F198" s="12"/>
      <c r="G198" s="12"/>
    </row>
    <row r="199" spans="1:7" x14ac:dyDescent="0.2">
      <c r="A199" s="28"/>
      <c r="B199" s="12"/>
      <c r="C199" s="12"/>
      <c r="D199" s="29"/>
      <c r="E199" s="30"/>
      <c r="F199" s="12"/>
      <c r="G199" s="12"/>
    </row>
    <row r="200" spans="1:7" x14ac:dyDescent="0.2">
      <c r="A200" s="28"/>
      <c r="B200" s="12"/>
      <c r="C200" s="12"/>
      <c r="D200" s="29"/>
      <c r="E200" s="30"/>
      <c r="F200" s="12"/>
      <c r="G200" s="12"/>
    </row>
    <row r="201" spans="1:7" x14ac:dyDescent="0.2">
      <c r="A201" s="28"/>
      <c r="B201" s="12"/>
      <c r="C201" s="12"/>
      <c r="D201" s="29"/>
      <c r="E201" s="30"/>
      <c r="F201" s="12"/>
      <c r="G201" s="12"/>
    </row>
    <row r="202" spans="1:7" x14ac:dyDescent="0.2">
      <c r="A202" s="28"/>
      <c r="B202" s="12"/>
      <c r="C202" s="12"/>
      <c r="D202" s="29"/>
      <c r="E202" s="30"/>
      <c r="F202" s="12"/>
      <c r="G202" s="12"/>
    </row>
    <row r="203" spans="1:7" x14ac:dyDescent="0.2">
      <c r="A203" s="28"/>
      <c r="B203" s="12"/>
      <c r="C203" s="12"/>
      <c r="D203" s="29"/>
      <c r="E203" s="30"/>
      <c r="F203" s="12"/>
      <c r="G203" s="12"/>
    </row>
    <row r="204" spans="1:7" x14ac:dyDescent="0.2">
      <c r="A204" s="28"/>
      <c r="B204" s="12"/>
      <c r="C204" s="12"/>
      <c r="D204" s="29"/>
      <c r="E204" s="30"/>
      <c r="F204" s="12"/>
      <c r="G204" s="12"/>
    </row>
    <row r="205" spans="1:7" x14ac:dyDescent="0.2">
      <c r="A205" s="28"/>
      <c r="B205" s="12"/>
      <c r="C205" s="12"/>
      <c r="D205" s="29"/>
      <c r="E205" s="30"/>
      <c r="F205" s="12"/>
      <c r="G205" s="12"/>
    </row>
    <row r="206" spans="1:7" x14ac:dyDescent="0.2">
      <c r="A206" s="28"/>
      <c r="B206" s="12"/>
      <c r="C206" s="12"/>
      <c r="D206" s="29"/>
      <c r="E206" s="30"/>
      <c r="F206" s="12"/>
      <c r="G206" s="12"/>
    </row>
    <row r="207" spans="1:7" x14ac:dyDescent="0.2">
      <c r="A207" s="28"/>
      <c r="B207" s="12"/>
      <c r="C207" s="12"/>
      <c r="D207" s="29"/>
      <c r="E207" s="30"/>
      <c r="F207" s="12"/>
      <c r="G207" s="12"/>
    </row>
    <row r="208" spans="1:7" x14ac:dyDescent="0.2">
      <c r="A208" s="28"/>
      <c r="B208" s="12"/>
      <c r="C208" s="12"/>
      <c r="D208" s="29"/>
      <c r="E208" s="30"/>
      <c r="F208" s="12"/>
      <c r="G208" s="12"/>
    </row>
    <row r="209" spans="1:7" x14ac:dyDescent="0.2">
      <c r="A209" s="28"/>
      <c r="B209" s="12"/>
      <c r="C209" s="12"/>
      <c r="D209" s="29"/>
      <c r="E209" s="30"/>
      <c r="F209" s="12"/>
      <c r="G209" s="12"/>
    </row>
    <row r="210" spans="1:7" x14ac:dyDescent="0.2">
      <c r="A210" s="28"/>
      <c r="B210" s="12"/>
      <c r="C210" s="12"/>
      <c r="D210" s="29"/>
      <c r="E210" s="30"/>
      <c r="F210" s="12"/>
      <c r="G210" s="12"/>
    </row>
    <row r="211" spans="1:7" x14ac:dyDescent="0.2">
      <c r="A211" s="28"/>
      <c r="B211" s="12"/>
      <c r="C211" s="12"/>
      <c r="D211" s="29"/>
      <c r="E211" s="30"/>
      <c r="F211" s="12"/>
      <c r="G211" s="12"/>
    </row>
    <row r="212" spans="1:7" x14ac:dyDescent="0.2">
      <c r="A212" s="28"/>
      <c r="B212" s="12"/>
      <c r="C212" s="12"/>
      <c r="D212" s="29"/>
      <c r="E212" s="30"/>
      <c r="F212" s="12"/>
      <c r="G212" s="12"/>
    </row>
    <row r="213" spans="1:7" x14ac:dyDescent="0.2">
      <c r="A213" s="28"/>
      <c r="B213" s="12"/>
      <c r="C213" s="12"/>
      <c r="D213" s="29"/>
      <c r="E213" s="30"/>
      <c r="F213" s="12"/>
      <c r="G213" s="12"/>
    </row>
    <row r="214" spans="1:7" x14ac:dyDescent="0.2">
      <c r="A214" s="28"/>
      <c r="B214" s="12"/>
      <c r="C214" s="12"/>
      <c r="D214" s="29"/>
      <c r="E214" s="30"/>
      <c r="F214" s="12"/>
      <c r="G214" s="12"/>
    </row>
    <row r="215" spans="1:7" x14ac:dyDescent="0.2">
      <c r="A215" s="28"/>
      <c r="B215" s="12"/>
      <c r="C215" s="12"/>
      <c r="D215" s="29"/>
      <c r="E215" s="30"/>
      <c r="F215" s="12"/>
      <c r="G215" s="12"/>
    </row>
    <row r="216" spans="1:7" x14ac:dyDescent="0.2">
      <c r="A216" s="28"/>
      <c r="B216" s="12"/>
      <c r="C216" s="12"/>
      <c r="D216" s="29"/>
      <c r="E216" s="30"/>
      <c r="F216" s="12"/>
      <c r="G216" s="12"/>
    </row>
    <row r="217" spans="1:7" x14ac:dyDescent="0.2">
      <c r="A217" s="28"/>
      <c r="B217" s="12"/>
      <c r="C217" s="12"/>
      <c r="D217" s="29"/>
      <c r="E217" s="30"/>
      <c r="F217" s="12"/>
      <c r="G217" s="12"/>
    </row>
    <row r="218" spans="1:7" x14ac:dyDescent="0.2">
      <c r="A218" s="28"/>
      <c r="B218" s="12"/>
      <c r="C218" s="12"/>
      <c r="D218" s="29"/>
      <c r="E218" s="30"/>
      <c r="F218" s="12"/>
      <c r="G218" s="12"/>
    </row>
    <row r="219" spans="1:7" x14ac:dyDescent="0.2">
      <c r="A219" s="28"/>
      <c r="B219" s="12"/>
      <c r="C219" s="12"/>
      <c r="D219" s="29"/>
      <c r="E219" s="30"/>
      <c r="F219" s="12"/>
      <c r="G219" s="12"/>
    </row>
    <row r="220" spans="1:7" x14ac:dyDescent="0.2">
      <c r="A220" s="28"/>
      <c r="B220" s="12"/>
      <c r="C220" s="12"/>
      <c r="D220" s="29"/>
      <c r="E220" s="30"/>
      <c r="F220" s="12"/>
      <c r="G220" s="12"/>
    </row>
    <row r="221" spans="1:7" x14ac:dyDescent="0.2">
      <c r="A221" s="28"/>
      <c r="B221" s="12"/>
      <c r="C221" s="12"/>
      <c r="D221" s="29"/>
      <c r="E221" s="30"/>
      <c r="F221" s="12"/>
      <c r="G221" s="12"/>
    </row>
    <row r="222" spans="1:7" x14ac:dyDescent="0.2">
      <c r="A222" s="28"/>
      <c r="B222" s="12"/>
      <c r="C222" s="12"/>
      <c r="D222" s="29"/>
      <c r="E222" s="30"/>
      <c r="F222" s="12"/>
      <c r="G222" s="12"/>
    </row>
    <row r="223" spans="1:7" x14ac:dyDescent="0.2">
      <c r="A223" s="28"/>
      <c r="B223" s="12"/>
      <c r="C223" s="12"/>
      <c r="D223" s="29"/>
      <c r="E223" s="30"/>
      <c r="F223" s="12"/>
      <c r="G223" s="12"/>
    </row>
    <row r="224" spans="1:7" x14ac:dyDescent="0.2">
      <c r="A224" s="28"/>
      <c r="B224" s="12"/>
      <c r="C224" s="12"/>
      <c r="D224" s="29"/>
      <c r="E224" s="30"/>
      <c r="F224" s="12"/>
      <c r="G224" s="12"/>
    </row>
    <row r="225" spans="1:7" x14ac:dyDescent="0.2">
      <c r="A225" s="28"/>
      <c r="B225" s="12"/>
      <c r="C225" s="12"/>
      <c r="D225" s="29"/>
      <c r="E225" s="30"/>
      <c r="F225" s="12"/>
      <c r="G225" s="12"/>
    </row>
    <row r="226" spans="1:7" x14ac:dyDescent="0.2">
      <c r="A226" s="28"/>
      <c r="B226" s="12"/>
      <c r="C226" s="12"/>
      <c r="D226" s="29"/>
      <c r="E226" s="30"/>
      <c r="F226" s="12"/>
      <c r="G226" s="12"/>
    </row>
    <row r="227" spans="1:7" x14ac:dyDescent="0.2">
      <c r="A227" s="28"/>
      <c r="B227" s="12"/>
      <c r="C227" s="12"/>
      <c r="D227" s="29"/>
      <c r="E227" s="30"/>
      <c r="F227" s="12"/>
      <c r="G227" s="12"/>
    </row>
    <row r="228" spans="1:7" x14ac:dyDescent="0.2">
      <c r="A228" s="28"/>
      <c r="B228" s="12"/>
      <c r="C228" s="12"/>
      <c r="D228" s="29"/>
      <c r="E228" s="30"/>
      <c r="F228" s="12"/>
      <c r="G228" s="12"/>
    </row>
    <row r="229" spans="1:7" x14ac:dyDescent="0.2">
      <c r="A229" s="28"/>
      <c r="B229" s="12"/>
      <c r="C229" s="12"/>
      <c r="D229" s="29"/>
      <c r="E229" s="30"/>
      <c r="F229" s="12"/>
      <c r="G229" s="12"/>
    </row>
    <row r="230" spans="1:7" x14ac:dyDescent="0.2">
      <c r="A230" s="28"/>
      <c r="B230" s="12"/>
      <c r="C230" s="12"/>
      <c r="D230" s="29"/>
      <c r="E230" s="30"/>
      <c r="F230" s="12"/>
      <c r="G230" s="12"/>
    </row>
    <row r="231" spans="1:7" x14ac:dyDescent="0.2">
      <c r="A231" s="28"/>
      <c r="B231" s="12"/>
      <c r="C231" s="12"/>
      <c r="D231" s="29"/>
      <c r="E231" s="30"/>
      <c r="F231" s="12"/>
      <c r="G231" s="12"/>
    </row>
    <row r="232" spans="1:7" x14ac:dyDescent="0.2">
      <c r="A232" s="28"/>
      <c r="B232" s="12"/>
      <c r="C232" s="12"/>
      <c r="D232" s="29"/>
      <c r="E232" s="30"/>
      <c r="F232" s="12"/>
      <c r="G232" s="12"/>
    </row>
    <row r="233" spans="1:7" x14ac:dyDescent="0.2">
      <c r="A233" s="28"/>
      <c r="B233" s="12"/>
      <c r="C233" s="12"/>
      <c r="D233" s="29"/>
      <c r="E233" s="30"/>
      <c r="F233" s="12"/>
      <c r="G233" s="12"/>
    </row>
    <row r="234" spans="1:7" x14ac:dyDescent="0.2">
      <c r="A234" s="28"/>
      <c r="B234" s="12"/>
      <c r="C234" s="12"/>
      <c r="D234" s="29"/>
      <c r="E234" s="30"/>
      <c r="F234" s="12"/>
      <c r="G234" s="12"/>
    </row>
    <row r="235" spans="1:7" x14ac:dyDescent="0.2">
      <c r="A235" s="28"/>
      <c r="B235" s="12"/>
      <c r="C235" s="12"/>
      <c r="D235" s="29"/>
      <c r="E235" s="30"/>
      <c r="F235" s="12"/>
      <c r="G235" s="12"/>
    </row>
    <row r="236" spans="1:7" x14ac:dyDescent="0.2">
      <c r="A236" s="28"/>
      <c r="B236" s="12"/>
      <c r="C236" s="12"/>
      <c r="D236" s="29"/>
      <c r="E236" s="30"/>
      <c r="F236" s="12"/>
      <c r="G236" s="12"/>
    </row>
    <row r="237" spans="1:7" x14ac:dyDescent="0.2">
      <c r="A237" s="28"/>
      <c r="B237" s="12"/>
      <c r="C237" s="12"/>
      <c r="D237" s="29"/>
      <c r="E237" s="30"/>
      <c r="F237" s="12"/>
      <c r="G237" s="12"/>
    </row>
    <row r="238" spans="1:7" x14ac:dyDescent="0.2">
      <c r="A238" s="28"/>
      <c r="B238" s="12"/>
      <c r="C238" s="12"/>
      <c r="D238" s="29"/>
      <c r="E238" s="30"/>
      <c r="F238" s="12"/>
      <c r="G238" s="12"/>
    </row>
    <row r="239" spans="1:7" x14ac:dyDescent="0.2">
      <c r="A239" s="28"/>
      <c r="B239" s="12"/>
      <c r="C239" s="12"/>
      <c r="D239" s="29"/>
      <c r="E239" s="30"/>
      <c r="F239" s="12"/>
      <c r="G239" s="12"/>
    </row>
    <row r="240" spans="1:7" x14ac:dyDescent="0.2">
      <c r="A240" s="28"/>
      <c r="B240" s="12"/>
      <c r="C240" s="12"/>
      <c r="D240" s="29"/>
      <c r="E240" s="30"/>
      <c r="F240" s="12"/>
      <c r="G240" s="12"/>
    </row>
    <row r="241" spans="1:7" x14ac:dyDescent="0.2">
      <c r="A241" s="28"/>
      <c r="B241" s="12"/>
      <c r="C241" s="12"/>
      <c r="D241" s="29"/>
      <c r="E241" s="30"/>
      <c r="F241" s="12"/>
      <c r="G241" s="12"/>
    </row>
    <row r="242" spans="1:7" x14ac:dyDescent="0.2">
      <c r="A242" s="28"/>
      <c r="B242" s="12"/>
      <c r="C242" s="12"/>
      <c r="D242" s="29"/>
      <c r="E242" s="30"/>
      <c r="F242" s="12"/>
      <c r="G242" s="12"/>
    </row>
    <row r="243" spans="1:7" x14ac:dyDescent="0.2">
      <c r="A243" s="28"/>
      <c r="B243" s="12"/>
      <c r="C243" s="12"/>
      <c r="D243" s="29"/>
      <c r="E243" s="30"/>
      <c r="F243" s="12"/>
      <c r="G243" s="12"/>
    </row>
    <row r="244" spans="1:7" x14ac:dyDescent="0.2">
      <c r="A244" s="28"/>
      <c r="B244" s="12"/>
      <c r="C244" s="12"/>
      <c r="D244" s="29"/>
      <c r="E244" s="30"/>
      <c r="F244" s="12"/>
      <c r="G244" s="12"/>
    </row>
    <row r="245" spans="1:7" x14ac:dyDescent="0.2">
      <c r="A245" s="28"/>
      <c r="B245" s="12"/>
      <c r="C245" s="12"/>
      <c r="D245" s="29"/>
      <c r="E245" s="30"/>
      <c r="F245" s="12"/>
      <c r="G245" s="12"/>
    </row>
    <row r="246" spans="1:7" x14ac:dyDescent="0.2">
      <c r="A246" s="28"/>
      <c r="B246" s="12"/>
      <c r="C246" s="12"/>
      <c r="D246" s="29"/>
      <c r="E246" s="30"/>
      <c r="F246" s="12"/>
      <c r="G246" s="12"/>
    </row>
    <row r="247" spans="1:7" x14ac:dyDescent="0.2">
      <c r="A247" s="28"/>
      <c r="B247" s="12"/>
      <c r="C247" s="12"/>
      <c r="D247" s="29"/>
      <c r="E247" s="30"/>
      <c r="F247" s="12"/>
      <c r="G247" s="12"/>
    </row>
    <row r="248" spans="1:7" x14ac:dyDescent="0.2">
      <c r="A248" s="28"/>
      <c r="B248" s="12"/>
      <c r="C248" s="12"/>
      <c r="D248" s="29"/>
      <c r="E248" s="30"/>
      <c r="F248" s="12"/>
      <c r="G248" s="12"/>
    </row>
    <row r="249" spans="1:7" x14ac:dyDescent="0.2">
      <c r="A249" s="28"/>
      <c r="B249" s="12"/>
      <c r="C249" s="12"/>
      <c r="D249" s="29"/>
      <c r="E249" s="30"/>
      <c r="F249" s="12"/>
      <c r="G249" s="12"/>
    </row>
    <row r="250" spans="1:7" x14ac:dyDescent="0.2">
      <c r="A250" s="28"/>
      <c r="B250" s="12"/>
      <c r="C250" s="12"/>
      <c r="D250" s="29"/>
      <c r="E250" s="30"/>
      <c r="F250" s="12"/>
      <c r="G250" s="12"/>
    </row>
    <row r="251" spans="1:7" x14ac:dyDescent="0.2">
      <c r="A251" s="28"/>
      <c r="B251" s="12"/>
      <c r="C251" s="12"/>
      <c r="D251" s="29"/>
      <c r="E251" s="30"/>
      <c r="F251" s="12"/>
      <c r="G251" s="12"/>
    </row>
    <row r="252" spans="1:7" x14ac:dyDescent="0.2">
      <c r="A252" s="28"/>
      <c r="B252" s="12"/>
      <c r="C252" s="12"/>
      <c r="D252" s="29"/>
      <c r="E252" s="30"/>
      <c r="F252" s="12"/>
      <c r="G252" s="12"/>
    </row>
    <row r="253" spans="1:7" x14ac:dyDescent="0.2">
      <c r="A253" s="28"/>
      <c r="B253" s="12"/>
      <c r="C253" s="12"/>
      <c r="D253" s="29"/>
      <c r="E253" s="30"/>
      <c r="F253" s="12"/>
      <c r="G253" s="12"/>
    </row>
    <row r="254" spans="1:7" x14ac:dyDescent="0.2">
      <c r="A254" s="28"/>
      <c r="B254" s="12"/>
      <c r="C254" s="12"/>
      <c r="D254" s="29"/>
      <c r="E254" s="30"/>
      <c r="F254" s="12"/>
      <c r="G254" s="12"/>
    </row>
    <row r="255" spans="1:7" x14ac:dyDescent="0.2">
      <c r="A255" s="28"/>
      <c r="B255" s="12"/>
      <c r="C255" s="12"/>
      <c r="D255" s="29"/>
      <c r="E255" s="30"/>
      <c r="F255" s="12"/>
      <c r="G255" s="12"/>
    </row>
    <row r="256" spans="1:7" x14ac:dyDescent="0.2">
      <c r="A256" s="28"/>
      <c r="B256" s="12"/>
      <c r="C256" s="12"/>
      <c r="D256" s="29"/>
      <c r="E256" s="30"/>
      <c r="F256" s="12"/>
      <c r="G256" s="12"/>
    </row>
    <row r="257" spans="1:7" x14ac:dyDescent="0.2">
      <c r="A257" s="28"/>
      <c r="B257" s="12"/>
      <c r="C257" s="12"/>
      <c r="D257" s="29"/>
      <c r="E257" s="30"/>
      <c r="F257" s="12"/>
      <c r="G257" s="12"/>
    </row>
    <row r="258" spans="1:7" x14ac:dyDescent="0.2">
      <c r="A258" s="28"/>
      <c r="B258" s="12"/>
      <c r="C258" s="12"/>
      <c r="D258" s="29"/>
      <c r="E258" s="30"/>
      <c r="F258" s="12"/>
      <c r="G258" s="12"/>
    </row>
    <row r="259" spans="1:7" x14ac:dyDescent="0.2">
      <c r="A259" s="28"/>
      <c r="B259" s="12"/>
      <c r="C259" s="12"/>
      <c r="D259" s="29"/>
      <c r="E259" s="30"/>
      <c r="F259" s="12"/>
      <c r="G259" s="12"/>
    </row>
    <row r="260" spans="1:7" x14ac:dyDescent="0.2">
      <c r="A260" s="28"/>
      <c r="B260" s="12"/>
      <c r="C260" s="12"/>
      <c r="D260" s="29"/>
      <c r="E260" s="30"/>
      <c r="F260" s="12"/>
      <c r="G260" s="12"/>
    </row>
    <row r="261" spans="1:7" x14ac:dyDescent="0.2">
      <c r="A261" s="28"/>
      <c r="B261" s="12"/>
      <c r="C261" s="12"/>
      <c r="D261" s="29"/>
      <c r="E261" s="30"/>
      <c r="F261" s="12"/>
      <c r="G261" s="12"/>
    </row>
    <row r="262" spans="1:7" x14ac:dyDescent="0.2">
      <c r="A262" s="28"/>
      <c r="B262" s="12"/>
      <c r="C262" s="12"/>
      <c r="D262" s="29"/>
      <c r="E262" s="30"/>
      <c r="F262" s="12"/>
      <c r="G262" s="12"/>
    </row>
    <row r="263" spans="1:7" x14ac:dyDescent="0.2">
      <c r="A263" s="28"/>
      <c r="B263" s="12"/>
      <c r="C263" s="12"/>
      <c r="D263" s="29"/>
      <c r="E263" s="30"/>
      <c r="F263" s="12"/>
      <c r="G263" s="12"/>
    </row>
    <row r="264" spans="1:7" x14ac:dyDescent="0.2">
      <c r="A264" s="28"/>
      <c r="B264" s="12"/>
      <c r="C264" s="12"/>
      <c r="D264" s="29"/>
      <c r="E264" s="30"/>
      <c r="F264" s="12"/>
      <c r="G264" s="12"/>
    </row>
    <row r="265" spans="1:7" x14ac:dyDescent="0.2">
      <c r="A265" s="28"/>
      <c r="B265" s="12"/>
      <c r="C265" s="12"/>
      <c r="D265" s="29"/>
      <c r="E265" s="30"/>
      <c r="F265" s="12"/>
      <c r="G265" s="12"/>
    </row>
    <row r="266" spans="1:7" x14ac:dyDescent="0.2">
      <c r="A266" s="28"/>
      <c r="B266" s="12"/>
      <c r="C266" s="12"/>
      <c r="D266" s="29"/>
      <c r="E266" s="30"/>
      <c r="F266" s="12"/>
      <c r="G266" s="12"/>
    </row>
    <row r="267" spans="1:7" x14ac:dyDescent="0.2">
      <c r="A267" s="28"/>
      <c r="B267" s="12"/>
      <c r="C267" s="12"/>
      <c r="D267" s="29"/>
      <c r="E267" s="30"/>
      <c r="F267" s="12"/>
      <c r="G267" s="12"/>
    </row>
    <row r="268" spans="1:7" x14ac:dyDescent="0.2">
      <c r="A268" s="28"/>
      <c r="B268" s="12"/>
      <c r="C268" s="12"/>
      <c r="D268" s="29"/>
      <c r="E268" s="30"/>
      <c r="F268" s="12"/>
      <c r="G268" s="12"/>
    </row>
    <row r="269" spans="1:7" x14ac:dyDescent="0.2">
      <c r="A269" s="28"/>
      <c r="B269" s="12"/>
      <c r="C269" s="12"/>
      <c r="D269" s="29"/>
      <c r="E269" s="30"/>
      <c r="F269" s="12"/>
      <c r="G269" s="12"/>
    </row>
    <row r="270" spans="1:7" x14ac:dyDescent="0.2">
      <c r="A270" s="28"/>
      <c r="B270" s="12"/>
      <c r="C270" s="12"/>
      <c r="D270" s="29"/>
      <c r="E270" s="30"/>
      <c r="F270" s="12"/>
      <c r="G270" s="12"/>
    </row>
    <row r="271" spans="1:7" x14ac:dyDescent="0.2">
      <c r="A271" s="28"/>
      <c r="B271" s="12"/>
      <c r="C271" s="12"/>
      <c r="D271" s="29"/>
      <c r="E271" s="30"/>
      <c r="F271" s="12"/>
      <c r="G271" s="12"/>
    </row>
    <row r="272" spans="1:7" x14ac:dyDescent="0.2">
      <c r="A272" s="28"/>
      <c r="B272" s="12"/>
      <c r="C272" s="12"/>
      <c r="D272" s="29"/>
      <c r="E272" s="30"/>
      <c r="F272" s="12"/>
      <c r="G272" s="12"/>
    </row>
    <row r="273" spans="1:7" x14ac:dyDescent="0.2">
      <c r="A273" s="28"/>
      <c r="B273" s="12"/>
      <c r="C273" s="12"/>
      <c r="D273" s="29"/>
      <c r="E273" s="30"/>
      <c r="F273" s="12"/>
      <c r="G273" s="12"/>
    </row>
    <row r="274" spans="1:7" x14ac:dyDescent="0.2">
      <c r="A274" s="28"/>
      <c r="B274" s="12"/>
      <c r="C274" s="12"/>
      <c r="D274" s="29"/>
      <c r="E274" s="30"/>
      <c r="F274" s="12"/>
      <c r="G274" s="12"/>
    </row>
    <row r="275" spans="1:7" x14ac:dyDescent="0.2">
      <c r="A275" s="28"/>
      <c r="B275" s="12"/>
      <c r="C275" s="12"/>
      <c r="D275" s="29"/>
      <c r="E275" s="30"/>
      <c r="F275" s="12"/>
      <c r="G275" s="12"/>
    </row>
    <row r="276" spans="1:7" x14ac:dyDescent="0.2">
      <c r="A276" s="28"/>
      <c r="B276" s="12"/>
      <c r="C276" s="12"/>
      <c r="D276" s="29"/>
      <c r="E276" s="30"/>
      <c r="F276" s="12"/>
      <c r="G276" s="12"/>
    </row>
    <row r="277" spans="1:7" x14ac:dyDescent="0.2">
      <c r="A277" s="28"/>
      <c r="B277" s="12"/>
      <c r="C277" s="12"/>
      <c r="D277" s="29"/>
      <c r="E277" s="30"/>
      <c r="F277" s="12"/>
      <c r="G277" s="12"/>
    </row>
    <row r="278" spans="1:7" x14ac:dyDescent="0.2">
      <c r="A278" s="28"/>
      <c r="B278" s="12"/>
      <c r="C278" s="12"/>
      <c r="D278" s="29"/>
      <c r="E278" s="30"/>
      <c r="F278" s="12"/>
      <c r="G278" s="12"/>
    </row>
    <row r="279" spans="1:7" x14ac:dyDescent="0.2">
      <c r="A279" s="28"/>
      <c r="B279" s="12"/>
      <c r="C279" s="12"/>
      <c r="D279" s="29"/>
      <c r="E279" s="30"/>
      <c r="F279" s="12"/>
      <c r="G279" s="12"/>
    </row>
    <row r="280" spans="1:7" x14ac:dyDescent="0.2">
      <c r="A280" s="28"/>
      <c r="B280" s="12"/>
      <c r="C280" s="12"/>
      <c r="D280" s="29"/>
      <c r="E280" s="30"/>
      <c r="F280" s="12"/>
      <c r="G280" s="12"/>
    </row>
    <row r="281" spans="1:7" x14ac:dyDescent="0.2">
      <c r="A281" s="28"/>
      <c r="B281" s="12"/>
      <c r="C281" s="12"/>
      <c r="D281" s="29"/>
      <c r="E281" s="30"/>
      <c r="F281" s="12"/>
      <c r="G281" s="12"/>
    </row>
    <row r="282" spans="1:7" x14ac:dyDescent="0.2">
      <c r="A282" s="28"/>
      <c r="B282" s="12"/>
      <c r="C282" s="12"/>
      <c r="D282" s="29"/>
      <c r="E282" s="30"/>
      <c r="F282" s="12"/>
      <c r="G282" s="12"/>
    </row>
    <row r="283" spans="1:7" x14ac:dyDescent="0.2">
      <c r="A283" s="28"/>
      <c r="B283" s="12"/>
      <c r="C283" s="12"/>
      <c r="D283" s="29"/>
      <c r="E283" s="30"/>
      <c r="F283" s="12"/>
      <c r="G283" s="12"/>
    </row>
    <row r="284" spans="1:7" x14ac:dyDescent="0.2">
      <c r="A284" s="28"/>
      <c r="B284" s="12"/>
      <c r="C284" s="12"/>
      <c r="D284" s="29"/>
      <c r="E284" s="30"/>
      <c r="F284" s="12"/>
      <c r="G284" s="12"/>
    </row>
    <row r="285" spans="1:7" x14ac:dyDescent="0.2">
      <c r="A285" s="28"/>
      <c r="B285" s="12"/>
      <c r="C285" s="12"/>
      <c r="D285" s="29"/>
      <c r="E285" s="30"/>
      <c r="F285" s="12"/>
      <c r="G285" s="12"/>
    </row>
    <row r="286" spans="1:7" x14ac:dyDescent="0.2">
      <c r="A286" s="28"/>
      <c r="B286" s="12"/>
      <c r="C286" s="12"/>
      <c r="D286" s="29"/>
      <c r="E286" s="30"/>
      <c r="F286" s="12"/>
      <c r="G286" s="12"/>
    </row>
    <row r="287" spans="1:7" x14ac:dyDescent="0.2">
      <c r="A287" s="28"/>
      <c r="B287" s="12"/>
      <c r="C287" s="12"/>
      <c r="D287" s="29"/>
      <c r="E287" s="30"/>
      <c r="F287" s="12"/>
      <c r="G287" s="12"/>
    </row>
    <row r="288" spans="1:7" x14ac:dyDescent="0.2">
      <c r="A288" s="28"/>
      <c r="B288" s="12"/>
      <c r="C288" s="12"/>
      <c r="D288" s="29"/>
      <c r="E288" s="30"/>
      <c r="F288" s="12"/>
      <c r="G288" s="12"/>
    </row>
    <row r="289" spans="1:7" x14ac:dyDescent="0.2">
      <c r="A289" s="28"/>
      <c r="B289" s="12"/>
      <c r="C289" s="12"/>
      <c r="D289" s="29"/>
      <c r="E289" s="30"/>
      <c r="F289" s="12"/>
      <c r="G289" s="12"/>
    </row>
    <row r="290" spans="1:7" x14ac:dyDescent="0.2">
      <c r="A290" s="28"/>
      <c r="B290" s="12"/>
      <c r="C290" s="12"/>
      <c r="D290" s="29"/>
      <c r="E290" s="30"/>
      <c r="F290" s="12"/>
      <c r="G290" s="12"/>
    </row>
    <row r="291" spans="1:7" x14ac:dyDescent="0.2">
      <c r="A291" s="28"/>
      <c r="B291" s="12"/>
      <c r="C291" s="12"/>
      <c r="D291" s="29"/>
      <c r="E291" s="30"/>
      <c r="F291" s="12"/>
      <c r="G291" s="12"/>
    </row>
    <row r="292" spans="1:7" x14ac:dyDescent="0.2">
      <c r="A292" s="28"/>
      <c r="B292" s="12"/>
      <c r="C292" s="12"/>
      <c r="D292" s="29"/>
      <c r="E292" s="30"/>
      <c r="F292" s="12"/>
      <c r="G292" s="12"/>
    </row>
    <row r="293" spans="1:7" x14ac:dyDescent="0.2">
      <c r="A293" s="28"/>
      <c r="B293" s="12"/>
      <c r="C293" s="12"/>
      <c r="D293" s="29"/>
      <c r="E293" s="30"/>
      <c r="F293" s="12"/>
      <c r="G293" s="12"/>
    </row>
    <row r="294" spans="1:7" x14ac:dyDescent="0.2">
      <c r="A294" s="28"/>
      <c r="B294" s="12"/>
      <c r="C294" s="12"/>
      <c r="D294" s="29"/>
      <c r="E294" s="30"/>
      <c r="F294" s="12"/>
      <c r="G294" s="12"/>
    </row>
    <row r="295" spans="1:7" x14ac:dyDescent="0.2">
      <c r="A295" s="28"/>
      <c r="B295" s="12"/>
      <c r="C295" s="12"/>
      <c r="D295" s="29"/>
      <c r="E295" s="30"/>
      <c r="F295" s="12"/>
      <c r="G295" s="12"/>
    </row>
    <row r="296" spans="1:7" x14ac:dyDescent="0.2">
      <c r="A296" s="28"/>
      <c r="B296" s="12"/>
      <c r="C296" s="12"/>
      <c r="D296" s="29"/>
      <c r="E296" s="30"/>
      <c r="F296" s="12"/>
      <c r="G296" s="12"/>
    </row>
    <row r="297" spans="1:7" x14ac:dyDescent="0.2">
      <c r="A297" s="28"/>
      <c r="B297" s="12"/>
      <c r="C297" s="12"/>
      <c r="D297" s="29"/>
      <c r="E297" s="30"/>
      <c r="F297" s="12"/>
      <c r="G297" s="12"/>
    </row>
    <row r="298" spans="1:7" x14ac:dyDescent="0.2">
      <c r="A298" s="28"/>
      <c r="B298" s="12"/>
      <c r="C298" s="12"/>
      <c r="D298" s="29"/>
      <c r="E298" s="30"/>
      <c r="F298" s="12"/>
      <c r="G298" s="12"/>
    </row>
    <row r="299" spans="1:7" x14ac:dyDescent="0.2">
      <c r="A299" s="28"/>
      <c r="B299" s="12"/>
      <c r="C299" s="12"/>
      <c r="D299" s="29"/>
      <c r="E299" s="30"/>
      <c r="F299" s="12"/>
      <c r="G299" s="12"/>
    </row>
    <row r="300" spans="1:7" x14ac:dyDescent="0.2">
      <c r="A300" s="28"/>
      <c r="B300" s="12"/>
      <c r="C300" s="12"/>
      <c r="D300" s="29"/>
      <c r="E300" s="30"/>
      <c r="F300" s="12"/>
      <c r="G300" s="12"/>
    </row>
    <row r="301" spans="1:7" x14ac:dyDescent="0.2">
      <c r="A301" s="28"/>
      <c r="B301" s="12"/>
      <c r="C301" s="12"/>
      <c r="D301" s="29"/>
      <c r="E301" s="30"/>
      <c r="F301" s="12"/>
      <c r="G301" s="12"/>
    </row>
    <row r="302" spans="1:7" x14ac:dyDescent="0.2">
      <c r="A302" s="28"/>
      <c r="B302" s="12"/>
      <c r="C302" s="12"/>
      <c r="D302" s="29"/>
      <c r="E302" s="30"/>
      <c r="F302" s="12"/>
      <c r="G302" s="12"/>
    </row>
    <row r="303" spans="1:7" x14ac:dyDescent="0.2">
      <c r="A303" s="28"/>
      <c r="B303" s="12"/>
      <c r="C303" s="12"/>
      <c r="D303" s="29"/>
      <c r="E303" s="30"/>
      <c r="F303" s="12"/>
      <c r="G303" s="12"/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15.08.2017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177</v>
      </c>
      <c r="B5" s="12" t="s">
        <v>178</v>
      </c>
      <c r="C5" s="12" t="s">
        <v>38</v>
      </c>
      <c r="D5" s="29">
        <v>5</v>
      </c>
      <c r="E5" s="30">
        <v>183.05</v>
      </c>
      <c r="F5" s="12" t="s">
        <v>39</v>
      </c>
      <c r="G5" s="12" t="s">
        <v>40</v>
      </c>
    </row>
    <row r="6" spans="1:7" x14ac:dyDescent="0.2">
      <c r="A6" s="28" t="s">
        <v>177</v>
      </c>
      <c r="B6" s="12" t="s">
        <v>179</v>
      </c>
      <c r="C6" s="12" t="s">
        <v>38</v>
      </c>
      <c r="D6" s="29">
        <v>78</v>
      </c>
      <c r="E6" s="30">
        <v>183.1</v>
      </c>
      <c r="F6" s="12" t="s">
        <v>39</v>
      </c>
      <c r="G6" s="12" t="s">
        <v>40</v>
      </c>
    </row>
    <row r="7" spans="1:7" x14ac:dyDescent="0.2">
      <c r="A7" s="28" t="s">
        <v>177</v>
      </c>
      <c r="B7" s="12" t="s">
        <v>180</v>
      </c>
      <c r="C7" s="12" t="s">
        <v>38</v>
      </c>
      <c r="D7" s="29">
        <v>80</v>
      </c>
      <c r="E7" s="30">
        <v>183.1</v>
      </c>
      <c r="F7" s="12" t="s">
        <v>39</v>
      </c>
      <c r="G7" s="12" t="s">
        <v>40</v>
      </c>
    </row>
    <row r="8" spans="1:7" x14ac:dyDescent="0.2">
      <c r="A8" s="28" t="s">
        <v>177</v>
      </c>
      <c r="B8" s="12" t="s">
        <v>181</v>
      </c>
      <c r="C8" s="12" t="s">
        <v>38</v>
      </c>
      <c r="D8" s="29">
        <v>84</v>
      </c>
      <c r="E8" s="30">
        <v>183.35</v>
      </c>
      <c r="F8" s="12" t="s">
        <v>39</v>
      </c>
      <c r="G8" s="12" t="s">
        <v>40</v>
      </c>
    </row>
    <row r="9" spans="1:7" x14ac:dyDescent="0.2">
      <c r="A9" s="28" t="s">
        <v>177</v>
      </c>
      <c r="B9" s="12" t="s">
        <v>182</v>
      </c>
      <c r="C9" s="12" t="s">
        <v>38</v>
      </c>
      <c r="D9" s="29">
        <v>84</v>
      </c>
      <c r="E9" s="30">
        <v>183.3</v>
      </c>
      <c r="F9" s="12" t="s">
        <v>39</v>
      </c>
      <c r="G9" s="12" t="s">
        <v>40</v>
      </c>
    </row>
    <row r="10" spans="1:7" x14ac:dyDescent="0.2">
      <c r="A10" s="28" t="s">
        <v>177</v>
      </c>
      <c r="B10" s="12" t="s">
        <v>183</v>
      </c>
      <c r="C10" s="12" t="s">
        <v>38</v>
      </c>
      <c r="D10" s="29">
        <v>38</v>
      </c>
      <c r="E10" s="30">
        <v>183.2</v>
      </c>
      <c r="F10" s="12" t="s">
        <v>39</v>
      </c>
      <c r="G10" s="12" t="s">
        <v>40</v>
      </c>
    </row>
    <row r="11" spans="1:7" x14ac:dyDescent="0.2">
      <c r="A11" s="28" t="s">
        <v>177</v>
      </c>
      <c r="B11" s="12" t="s">
        <v>183</v>
      </c>
      <c r="C11" s="12" t="s">
        <v>38</v>
      </c>
      <c r="D11" s="29">
        <v>46</v>
      </c>
      <c r="E11" s="30">
        <v>183.2</v>
      </c>
      <c r="F11" s="12" t="s">
        <v>39</v>
      </c>
      <c r="G11" s="12" t="s">
        <v>40</v>
      </c>
    </row>
    <row r="12" spans="1:7" x14ac:dyDescent="0.2">
      <c r="A12" s="28" t="s">
        <v>177</v>
      </c>
      <c r="B12" s="12" t="s">
        <v>184</v>
      </c>
      <c r="C12" s="12" t="s">
        <v>38</v>
      </c>
      <c r="D12" s="29">
        <v>136</v>
      </c>
      <c r="E12" s="30">
        <v>183.7</v>
      </c>
      <c r="F12" s="12" t="s">
        <v>39</v>
      </c>
      <c r="G12" s="12" t="s">
        <v>40</v>
      </c>
    </row>
    <row r="13" spans="1:7" x14ac:dyDescent="0.2">
      <c r="A13" s="28" t="s">
        <v>177</v>
      </c>
      <c r="B13" s="12" t="s">
        <v>185</v>
      </c>
      <c r="C13" s="12" t="s">
        <v>38</v>
      </c>
      <c r="D13" s="29">
        <v>84</v>
      </c>
      <c r="E13" s="30">
        <v>183.7</v>
      </c>
      <c r="F13" s="12" t="s">
        <v>39</v>
      </c>
      <c r="G13" s="12" t="s">
        <v>40</v>
      </c>
    </row>
    <row r="14" spans="1:7" x14ac:dyDescent="0.2">
      <c r="A14" s="28" t="s">
        <v>177</v>
      </c>
      <c r="B14" s="12" t="s">
        <v>186</v>
      </c>
      <c r="C14" s="12" t="s">
        <v>38</v>
      </c>
      <c r="D14" s="29">
        <v>84</v>
      </c>
      <c r="E14" s="30">
        <v>183.65</v>
      </c>
      <c r="F14" s="12" t="s">
        <v>39</v>
      </c>
      <c r="G14" s="12" t="s">
        <v>40</v>
      </c>
    </row>
    <row r="15" spans="1:7" x14ac:dyDescent="0.2">
      <c r="A15" s="28" t="s">
        <v>177</v>
      </c>
      <c r="B15" s="12" t="s">
        <v>187</v>
      </c>
      <c r="C15" s="12" t="s">
        <v>38</v>
      </c>
      <c r="D15" s="29">
        <v>84</v>
      </c>
      <c r="E15" s="30">
        <v>183.55</v>
      </c>
      <c r="F15" s="12" t="s">
        <v>39</v>
      </c>
      <c r="G15" s="12" t="s">
        <v>40</v>
      </c>
    </row>
    <row r="16" spans="1:7" x14ac:dyDescent="0.2">
      <c r="A16" s="28" t="s">
        <v>177</v>
      </c>
      <c r="B16" s="12" t="s">
        <v>188</v>
      </c>
      <c r="C16" s="12" t="s">
        <v>38</v>
      </c>
      <c r="D16" s="29">
        <v>84</v>
      </c>
      <c r="E16" s="30">
        <v>183.35</v>
      </c>
      <c r="F16" s="12" t="s">
        <v>39</v>
      </c>
      <c r="G16" s="12" t="s">
        <v>40</v>
      </c>
    </row>
    <row r="17" spans="1:7" x14ac:dyDescent="0.2">
      <c r="A17" s="28" t="s">
        <v>177</v>
      </c>
      <c r="B17" s="12" t="s">
        <v>189</v>
      </c>
      <c r="C17" s="12" t="s">
        <v>38</v>
      </c>
      <c r="D17" s="29">
        <v>84</v>
      </c>
      <c r="E17" s="30">
        <v>183.35</v>
      </c>
      <c r="F17" s="12" t="s">
        <v>39</v>
      </c>
      <c r="G17" s="12" t="s">
        <v>40</v>
      </c>
    </row>
    <row r="18" spans="1:7" x14ac:dyDescent="0.2">
      <c r="A18" s="28" t="s">
        <v>177</v>
      </c>
      <c r="B18" s="12" t="s">
        <v>190</v>
      </c>
      <c r="C18" s="12" t="s">
        <v>38</v>
      </c>
      <c r="D18" s="29">
        <v>84</v>
      </c>
      <c r="E18" s="30">
        <v>183.3</v>
      </c>
      <c r="F18" s="12" t="s">
        <v>39</v>
      </c>
      <c r="G18" s="12" t="s">
        <v>40</v>
      </c>
    </row>
    <row r="19" spans="1:7" x14ac:dyDescent="0.2">
      <c r="A19" s="28" t="s">
        <v>177</v>
      </c>
      <c r="B19" s="12" t="s">
        <v>191</v>
      </c>
      <c r="C19" s="12" t="s">
        <v>38</v>
      </c>
      <c r="D19" s="29">
        <v>84</v>
      </c>
      <c r="E19" s="30">
        <v>183.2</v>
      </c>
      <c r="F19" s="12" t="s">
        <v>39</v>
      </c>
      <c r="G19" s="12" t="s">
        <v>40</v>
      </c>
    </row>
    <row r="20" spans="1:7" x14ac:dyDescent="0.2">
      <c r="A20" s="28" t="s">
        <v>177</v>
      </c>
      <c r="B20" s="12" t="s">
        <v>192</v>
      </c>
      <c r="C20" s="12" t="s">
        <v>38</v>
      </c>
      <c r="D20" s="29">
        <v>84</v>
      </c>
      <c r="E20" s="30">
        <v>183.2</v>
      </c>
      <c r="F20" s="12" t="s">
        <v>39</v>
      </c>
      <c r="G20" s="12" t="s">
        <v>40</v>
      </c>
    </row>
    <row r="21" spans="1:7" x14ac:dyDescent="0.2">
      <c r="A21" s="28" t="s">
        <v>177</v>
      </c>
      <c r="B21" s="12" t="s">
        <v>193</v>
      </c>
      <c r="C21" s="12" t="s">
        <v>38</v>
      </c>
      <c r="D21" s="29">
        <v>84</v>
      </c>
      <c r="E21" s="30">
        <v>183.15</v>
      </c>
      <c r="F21" s="12" t="s">
        <v>39</v>
      </c>
      <c r="G21" s="12" t="s">
        <v>40</v>
      </c>
    </row>
    <row r="22" spans="1:7" x14ac:dyDescent="0.2">
      <c r="A22" s="28" t="s">
        <v>177</v>
      </c>
      <c r="B22" s="12" t="s">
        <v>194</v>
      </c>
      <c r="C22" s="12" t="s">
        <v>38</v>
      </c>
      <c r="D22" s="29">
        <v>84</v>
      </c>
      <c r="E22" s="30">
        <v>183</v>
      </c>
      <c r="F22" s="12" t="s">
        <v>39</v>
      </c>
      <c r="G22" s="12" t="s">
        <v>40</v>
      </c>
    </row>
    <row r="23" spans="1:7" x14ac:dyDescent="0.2">
      <c r="A23" s="28" t="s">
        <v>177</v>
      </c>
      <c r="B23" s="12" t="s">
        <v>195</v>
      </c>
      <c r="C23" s="12" t="s">
        <v>38</v>
      </c>
      <c r="D23" s="29">
        <v>84</v>
      </c>
      <c r="E23" s="30">
        <v>183.05</v>
      </c>
      <c r="F23" s="12" t="s">
        <v>39</v>
      </c>
      <c r="G23" s="12" t="s">
        <v>40</v>
      </c>
    </row>
    <row r="24" spans="1:7" x14ac:dyDescent="0.2">
      <c r="A24" s="28" t="s">
        <v>177</v>
      </c>
      <c r="B24" s="12" t="s">
        <v>196</v>
      </c>
      <c r="C24" s="12" t="s">
        <v>38</v>
      </c>
      <c r="D24" s="29">
        <v>74</v>
      </c>
      <c r="E24" s="30">
        <v>183.15</v>
      </c>
      <c r="F24" s="12" t="s">
        <v>39</v>
      </c>
      <c r="G24" s="12" t="s">
        <v>40</v>
      </c>
    </row>
    <row r="25" spans="1:7" x14ac:dyDescent="0.2">
      <c r="A25" s="28" t="s">
        <v>177</v>
      </c>
      <c r="B25" s="12" t="s">
        <v>197</v>
      </c>
      <c r="C25" s="12" t="s">
        <v>38</v>
      </c>
      <c r="D25" s="29">
        <v>19</v>
      </c>
      <c r="E25" s="30">
        <v>183.2</v>
      </c>
      <c r="F25" s="12" t="s">
        <v>39</v>
      </c>
      <c r="G25" s="12" t="s">
        <v>40</v>
      </c>
    </row>
    <row r="26" spans="1:7" x14ac:dyDescent="0.2">
      <c r="A26" s="28" t="s">
        <v>177</v>
      </c>
      <c r="B26" s="12" t="s">
        <v>198</v>
      </c>
      <c r="C26" s="12" t="s">
        <v>38</v>
      </c>
      <c r="D26" s="29">
        <v>84</v>
      </c>
      <c r="E26" s="30">
        <v>183.15</v>
      </c>
      <c r="F26" s="12" t="s">
        <v>39</v>
      </c>
      <c r="G26" s="12" t="s">
        <v>40</v>
      </c>
    </row>
    <row r="27" spans="1:7" x14ac:dyDescent="0.2">
      <c r="A27" s="28" t="s">
        <v>177</v>
      </c>
      <c r="B27" s="12" t="s">
        <v>199</v>
      </c>
      <c r="C27" s="12" t="s">
        <v>38</v>
      </c>
      <c r="D27" s="29">
        <v>35</v>
      </c>
      <c r="E27" s="30">
        <v>183.15</v>
      </c>
      <c r="F27" s="12" t="s">
        <v>39</v>
      </c>
      <c r="G27" s="12" t="s">
        <v>40</v>
      </c>
    </row>
    <row r="28" spans="1:7" x14ac:dyDescent="0.2">
      <c r="A28" s="28" t="s">
        <v>177</v>
      </c>
      <c r="B28" s="12" t="s">
        <v>200</v>
      </c>
      <c r="C28" s="12" t="s">
        <v>38</v>
      </c>
      <c r="D28" s="29">
        <v>64</v>
      </c>
      <c r="E28" s="30">
        <v>183.25</v>
      </c>
      <c r="F28" s="12" t="s">
        <v>39</v>
      </c>
      <c r="G28" s="12" t="s">
        <v>40</v>
      </c>
    </row>
    <row r="29" spans="1:7" x14ac:dyDescent="0.2">
      <c r="A29" s="28" t="s">
        <v>177</v>
      </c>
      <c r="B29" s="12" t="s">
        <v>201</v>
      </c>
      <c r="C29" s="12" t="s">
        <v>38</v>
      </c>
      <c r="D29" s="29">
        <v>84</v>
      </c>
      <c r="E29" s="30">
        <v>183</v>
      </c>
      <c r="F29" s="12" t="s">
        <v>39</v>
      </c>
      <c r="G29" s="12" t="s">
        <v>40</v>
      </c>
    </row>
    <row r="30" spans="1:7" x14ac:dyDescent="0.2">
      <c r="A30" s="28" t="s">
        <v>177</v>
      </c>
      <c r="B30" s="12" t="s">
        <v>202</v>
      </c>
      <c r="C30" s="12" t="s">
        <v>38</v>
      </c>
      <c r="D30" s="29">
        <v>72</v>
      </c>
      <c r="E30" s="30">
        <v>183.05</v>
      </c>
      <c r="F30" s="12" t="s">
        <v>39</v>
      </c>
      <c r="G30" s="12" t="s">
        <v>40</v>
      </c>
    </row>
    <row r="31" spans="1:7" x14ac:dyDescent="0.2">
      <c r="A31" s="28" t="s">
        <v>177</v>
      </c>
      <c r="B31" s="12" t="s">
        <v>203</v>
      </c>
      <c r="C31" s="12" t="s">
        <v>38</v>
      </c>
      <c r="D31" s="29">
        <v>6</v>
      </c>
      <c r="E31" s="30">
        <v>183.05</v>
      </c>
      <c r="F31" s="12" t="s">
        <v>39</v>
      </c>
      <c r="G31" s="12" t="s">
        <v>40</v>
      </c>
    </row>
    <row r="32" spans="1:7" x14ac:dyDescent="0.2">
      <c r="A32" s="28" t="s">
        <v>177</v>
      </c>
      <c r="B32" s="12" t="s">
        <v>204</v>
      </c>
      <c r="C32" s="12" t="s">
        <v>38</v>
      </c>
      <c r="D32" s="29">
        <v>84</v>
      </c>
      <c r="E32" s="30">
        <v>183.1</v>
      </c>
      <c r="F32" s="12" t="s">
        <v>39</v>
      </c>
      <c r="G32" s="12" t="s">
        <v>40</v>
      </c>
    </row>
    <row r="33" spans="1:7" x14ac:dyDescent="0.2">
      <c r="A33" s="28" t="s">
        <v>177</v>
      </c>
      <c r="B33" s="12" t="s">
        <v>205</v>
      </c>
      <c r="C33" s="12" t="s">
        <v>38</v>
      </c>
      <c r="D33" s="29">
        <v>84</v>
      </c>
      <c r="E33" s="30">
        <v>183</v>
      </c>
      <c r="F33" s="12" t="s">
        <v>39</v>
      </c>
      <c r="G33" s="12" t="s">
        <v>40</v>
      </c>
    </row>
    <row r="34" spans="1:7" x14ac:dyDescent="0.2">
      <c r="A34" s="28" t="s">
        <v>177</v>
      </c>
      <c r="B34" s="12" t="s">
        <v>206</v>
      </c>
      <c r="C34" s="12" t="s">
        <v>38</v>
      </c>
      <c r="D34" s="29">
        <v>84</v>
      </c>
      <c r="E34" s="30">
        <v>183.05</v>
      </c>
      <c r="F34" s="12" t="s">
        <v>39</v>
      </c>
      <c r="G34" s="12" t="s">
        <v>40</v>
      </c>
    </row>
    <row r="35" spans="1:7" x14ac:dyDescent="0.2">
      <c r="A35" s="28" t="s">
        <v>177</v>
      </c>
      <c r="B35" s="12" t="s">
        <v>207</v>
      </c>
      <c r="C35" s="12" t="s">
        <v>38</v>
      </c>
      <c r="D35" s="29">
        <v>84</v>
      </c>
      <c r="E35" s="30">
        <v>183.05</v>
      </c>
      <c r="F35" s="12" t="s">
        <v>39</v>
      </c>
      <c r="G35" s="12" t="s">
        <v>40</v>
      </c>
    </row>
    <row r="36" spans="1:7" x14ac:dyDescent="0.2">
      <c r="A36" s="28" t="s">
        <v>177</v>
      </c>
      <c r="B36" s="12" t="s">
        <v>208</v>
      </c>
      <c r="C36" s="12" t="s">
        <v>38</v>
      </c>
      <c r="D36" s="29">
        <v>76</v>
      </c>
      <c r="E36" s="30">
        <v>183.3</v>
      </c>
      <c r="F36" s="12" t="s">
        <v>39</v>
      </c>
      <c r="G36" s="12" t="s">
        <v>40</v>
      </c>
    </row>
    <row r="37" spans="1:7" x14ac:dyDescent="0.2">
      <c r="A37" s="28" t="s">
        <v>177</v>
      </c>
      <c r="B37" s="12" t="s">
        <v>209</v>
      </c>
      <c r="C37" s="12" t="s">
        <v>38</v>
      </c>
      <c r="D37" s="29">
        <v>8</v>
      </c>
      <c r="E37" s="30">
        <v>183.3</v>
      </c>
      <c r="F37" s="12" t="s">
        <v>39</v>
      </c>
      <c r="G37" s="12" t="s">
        <v>40</v>
      </c>
    </row>
    <row r="38" spans="1:7" x14ac:dyDescent="0.2">
      <c r="A38" s="28" t="s">
        <v>177</v>
      </c>
      <c r="B38" s="12" t="s">
        <v>210</v>
      </c>
      <c r="C38" s="12" t="s">
        <v>38</v>
      </c>
      <c r="D38" s="29">
        <v>84</v>
      </c>
      <c r="E38" s="30">
        <v>183.25</v>
      </c>
      <c r="F38" s="12" t="s">
        <v>39</v>
      </c>
      <c r="G38" s="12" t="s">
        <v>40</v>
      </c>
    </row>
    <row r="39" spans="1:7" x14ac:dyDescent="0.2">
      <c r="A39" s="28" t="s">
        <v>177</v>
      </c>
      <c r="B39" s="12" t="s">
        <v>211</v>
      </c>
      <c r="C39" s="12" t="s">
        <v>38</v>
      </c>
      <c r="D39" s="29">
        <v>84</v>
      </c>
      <c r="E39" s="30">
        <v>183.25</v>
      </c>
      <c r="F39" s="12" t="s">
        <v>39</v>
      </c>
      <c r="G39" s="12" t="s">
        <v>40</v>
      </c>
    </row>
    <row r="40" spans="1:7" x14ac:dyDescent="0.2">
      <c r="A40" s="28" t="s">
        <v>177</v>
      </c>
      <c r="B40" s="12" t="s">
        <v>212</v>
      </c>
      <c r="C40" s="12" t="s">
        <v>38</v>
      </c>
      <c r="D40" s="29">
        <v>84</v>
      </c>
      <c r="E40" s="30">
        <v>183.3</v>
      </c>
      <c r="F40" s="12" t="s">
        <v>39</v>
      </c>
      <c r="G40" s="12" t="s">
        <v>40</v>
      </c>
    </row>
    <row r="41" spans="1:7" x14ac:dyDescent="0.2">
      <c r="A41" s="28" t="s">
        <v>177</v>
      </c>
      <c r="B41" s="12" t="s">
        <v>213</v>
      </c>
      <c r="C41" s="12" t="s">
        <v>38</v>
      </c>
      <c r="D41" s="29">
        <v>84</v>
      </c>
      <c r="E41" s="30">
        <v>183.25</v>
      </c>
      <c r="F41" s="12" t="s">
        <v>39</v>
      </c>
      <c r="G41" s="12" t="s">
        <v>40</v>
      </c>
    </row>
    <row r="42" spans="1:7" x14ac:dyDescent="0.2">
      <c r="A42" s="28" t="s">
        <v>177</v>
      </c>
      <c r="B42" s="12" t="s">
        <v>214</v>
      </c>
      <c r="C42" s="12" t="s">
        <v>38</v>
      </c>
      <c r="D42" s="29">
        <v>84</v>
      </c>
      <c r="E42" s="30">
        <v>183.25</v>
      </c>
      <c r="F42" s="12" t="s">
        <v>39</v>
      </c>
      <c r="G42" s="12" t="s">
        <v>40</v>
      </c>
    </row>
    <row r="43" spans="1:7" x14ac:dyDescent="0.2">
      <c r="A43" s="28" t="s">
        <v>177</v>
      </c>
      <c r="B43" s="12" t="s">
        <v>215</v>
      </c>
      <c r="C43" s="12" t="s">
        <v>38</v>
      </c>
      <c r="D43" s="29">
        <v>9</v>
      </c>
      <c r="E43" s="30">
        <v>183.05</v>
      </c>
      <c r="F43" s="12" t="s">
        <v>39</v>
      </c>
      <c r="G43" s="12" t="s">
        <v>40</v>
      </c>
    </row>
    <row r="44" spans="1:7" x14ac:dyDescent="0.2">
      <c r="A44" s="28" t="s">
        <v>177</v>
      </c>
      <c r="B44" s="12" t="s">
        <v>215</v>
      </c>
      <c r="C44" s="12" t="s">
        <v>38</v>
      </c>
      <c r="D44" s="29">
        <v>75</v>
      </c>
      <c r="E44" s="30">
        <v>183.05</v>
      </c>
      <c r="F44" s="12" t="s">
        <v>39</v>
      </c>
      <c r="G44" s="12" t="s">
        <v>40</v>
      </c>
    </row>
    <row r="45" spans="1:7" x14ac:dyDescent="0.2">
      <c r="A45" s="28" t="s">
        <v>177</v>
      </c>
      <c r="B45" s="12" t="s">
        <v>216</v>
      </c>
      <c r="C45" s="12" t="s">
        <v>38</v>
      </c>
      <c r="D45" s="29">
        <v>37</v>
      </c>
      <c r="E45" s="30">
        <v>183.25</v>
      </c>
      <c r="F45" s="12" t="s">
        <v>39</v>
      </c>
      <c r="G45" s="12" t="s">
        <v>40</v>
      </c>
    </row>
    <row r="46" spans="1:7" x14ac:dyDescent="0.2">
      <c r="A46" s="28" t="s">
        <v>177</v>
      </c>
      <c r="B46" s="12" t="s">
        <v>217</v>
      </c>
      <c r="C46" s="12" t="s">
        <v>38</v>
      </c>
      <c r="D46" s="29">
        <v>84</v>
      </c>
      <c r="E46" s="30">
        <v>183.25</v>
      </c>
      <c r="F46" s="12" t="s">
        <v>39</v>
      </c>
      <c r="G46" s="12" t="s">
        <v>40</v>
      </c>
    </row>
    <row r="47" spans="1:7" x14ac:dyDescent="0.2">
      <c r="A47" s="28" t="s">
        <v>177</v>
      </c>
      <c r="B47" s="12" t="s">
        <v>218</v>
      </c>
      <c r="C47" s="12" t="s">
        <v>38</v>
      </c>
      <c r="D47" s="29">
        <v>84</v>
      </c>
      <c r="E47" s="30">
        <v>183.25</v>
      </c>
      <c r="F47" s="12" t="s">
        <v>39</v>
      </c>
      <c r="G47" s="12" t="s">
        <v>40</v>
      </c>
    </row>
    <row r="48" spans="1:7" x14ac:dyDescent="0.2">
      <c r="A48" s="28" t="s">
        <v>177</v>
      </c>
      <c r="B48" s="12" t="s">
        <v>219</v>
      </c>
      <c r="C48" s="12" t="s">
        <v>38</v>
      </c>
      <c r="D48" s="29">
        <v>84</v>
      </c>
      <c r="E48" s="30">
        <v>183.3</v>
      </c>
      <c r="F48" s="12" t="s">
        <v>39</v>
      </c>
      <c r="G48" s="12" t="s">
        <v>40</v>
      </c>
    </row>
    <row r="49" spans="1:7" x14ac:dyDescent="0.2">
      <c r="A49" s="28" t="s">
        <v>177</v>
      </c>
      <c r="B49" s="12" t="s">
        <v>220</v>
      </c>
      <c r="C49" s="12" t="s">
        <v>38</v>
      </c>
      <c r="D49" s="29">
        <v>37</v>
      </c>
      <c r="E49" s="30">
        <v>183.35</v>
      </c>
      <c r="F49" s="12" t="s">
        <v>39</v>
      </c>
      <c r="G49" s="12" t="s">
        <v>40</v>
      </c>
    </row>
    <row r="50" spans="1:7" x14ac:dyDescent="0.2">
      <c r="A50" s="28" t="s">
        <v>177</v>
      </c>
      <c r="B50" s="12" t="s">
        <v>221</v>
      </c>
      <c r="C50" s="12" t="s">
        <v>38</v>
      </c>
      <c r="D50" s="29">
        <v>84</v>
      </c>
      <c r="E50" s="30">
        <v>183.25</v>
      </c>
      <c r="F50" s="12" t="s">
        <v>39</v>
      </c>
      <c r="G50" s="12" t="s">
        <v>40</v>
      </c>
    </row>
    <row r="51" spans="1:7" x14ac:dyDescent="0.2">
      <c r="A51" s="28" t="s">
        <v>177</v>
      </c>
      <c r="B51" s="12" t="s">
        <v>222</v>
      </c>
      <c r="C51" s="12" t="s">
        <v>38</v>
      </c>
      <c r="D51" s="29">
        <v>84</v>
      </c>
      <c r="E51" s="30">
        <v>183.1</v>
      </c>
      <c r="F51" s="12" t="s">
        <v>39</v>
      </c>
      <c r="G51" s="12" t="s">
        <v>40</v>
      </c>
    </row>
    <row r="52" spans="1:7" x14ac:dyDescent="0.2">
      <c r="A52" s="28" t="s">
        <v>177</v>
      </c>
      <c r="B52" s="12" t="s">
        <v>223</v>
      </c>
      <c r="C52" s="12" t="s">
        <v>38</v>
      </c>
      <c r="D52" s="29">
        <v>37</v>
      </c>
      <c r="E52" s="30">
        <v>183.25</v>
      </c>
      <c r="F52" s="12" t="s">
        <v>39</v>
      </c>
      <c r="G52" s="12" t="s">
        <v>40</v>
      </c>
    </row>
    <row r="53" spans="1:7" x14ac:dyDescent="0.2">
      <c r="A53" s="28" t="s">
        <v>177</v>
      </c>
      <c r="B53" s="12" t="s">
        <v>224</v>
      </c>
      <c r="C53" s="12" t="s">
        <v>38</v>
      </c>
      <c r="D53" s="29">
        <v>84</v>
      </c>
      <c r="E53" s="30">
        <v>183.3</v>
      </c>
      <c r="F53" s="12" t="s">
        <v>39</v>
      </c>
      <c r="G53" s="12" t="s">
        <v>40</v>
      </c>
    </row>
    <row r="54" spans="1:7" x14ac:dyDescent="0.2">
      <c r="A54" s="28" t="s">
        <v>177</v>
      </c>
      <c r="B54" s="12" t="s">
        <v>225</v>
      </c>
      <c r="C54" s="12" t="s">
        <v>38</v>
      </c>
      <c r="D54" s="29">
        <v>84</v>
      </c>
      <c r="E54" s="30">
        <v>183.25</v>
      </c>
      <c r="F54" s="12" t="s">
        <v>39</v>
      </c>
      <c r="G54" s="12" t="s">
        <v>40</v>
      </c>
    </row>
    <row r="55" spans="1:7" x14ac:dyDescent="0.2">
      <c r="A55" s="28" t="s">
        <v>177</v>
      </c>
      <c r="B55" s="12" t="s">
        <v>226</v>
      </c>
      <c r="C55" s="12" t="s">
        <v>38</v>
      </c>
      <c r="D55" s="29">
        <v>84</v>
      </c>
      <c r="E55" s="30">
        <v>183.15</v>
      </c>
      <c r="F55" s="12" t="s">
        <v>39</v>
      </c>
      <c r="G55" s="12" t="s">
        <v>40</v>
      </c>
    </row>
    <row r="56" spans="1:7" x14ac:dyDescent="0.2">
      <c r="A56" s="28" t="s">
        <v>177</v>
      </c>
      <c r="B56" s="12" t="s">
        <v>227</v>
      </c>
      <c r="C56" s="12" t="s">
        <v>38</v>
      </c>
      <c r="D56" s="29">
        <v>84</v>
      </c>
      <c r="E56" s="30">
        <v>183.2</v>
      </c>
      <c r="F56" s="12" t="s">
        <v>39</v>
      </c>
      <c r="G56" s="12" t="s">
        <v>40</v>
      </c>
    </row>
    <row r="57" spans="1:7" x14ac:dyDescent="0.2">
      <c r="A57" s="28" t="s">
        <v>177</v>
      </c>
      <c r="B57" s="12" t="s">
        <v>228</v>
      </c>
      <c r="C57" s="12" t="s">
        <v>38</v>
      </c>
      <c r="D57" s="29">
        <v>84</v>
      </c>
      <c r="E57" s="30">
        <v>183.2</v>
      </c>
      <c r="F57" s="12" t="s">
        <v>39</v>
      </c>
      <c r="G57" s="12" t="s">
        <v>40</v>
      </c>
    </row>
    <row r="58" spans="1:7" x14ac:dyDescent="0.2">
      <c r="A58" s="28" t="s">
        <v>177</v>
      </c>
      <c r="B58" s="12" t="s">
        <v>229</v>
      </c>
      <c r="C58" s="12" t="s">
        <v>38</v>
      </c>
      <c r="D58" s="29">
        <v>84</v>
      </c>
      <c r="E58" s="30">
        <v>183.2</v>
      </c>
      <c r="F58" s="12" t="s">
        <v>39</v>
      </c>
      <c r="G58" s="12" t="s">
        <v>40</v>
      </c>
    </row>
    <row r="59" spans="1:7" x14ac:dyDescent="0.2">
      <c r="A59" s="28" t="s">
        <v>177</v>
      </c>
      <c r="B59" s="12" t="s">
        <v>230</v>
      </c>
      <c r="C59" s="12" t="s">
        <v>38</v>
      </c>
      <c r="D59" s="29">
        <v>84</v>
      </c>
      <c r="E59" s="30">
        <v>183.2</v>
      </c>
      <c r="F59" s="12" t="s">
        <v>39</v>
      </c>
      <c r="G59" s="12" t="s">
        <v>40</v>
      </c>
    </row>
    <row r="60" spans="1:7" x14ac:dyDescent="0.2">
      <c r="A60" s="28" t="s">
        <v>177</v>
      </c>
      <c r="B60" s="12" t="s">
        <v>231</v>
      </c>
      <c r="C60" s="12" t="s">
        <v>38</v>
      </c>
      <c r="D60" s="29">
        <v>9</v>
      </c>
      <c r="E60" s="30">
        <v>183.3</v>
      </c>
      <c r="F60" s="12" t="s">
        <v>39</v>
      </c>
      <c r="G60" s="12" t="s">
        <v>40</v>
      </c>
    </row>
    <row r="61" spans="1:7" x14ac:dyDescent="0.2">
      <c r="A61" s="28" t="s">
        <v>177</v>
      </c>
      <c r="B61" s="12" t="s">
        <v>231</v>
      </c>
      <c r="C61" s="12" t="s">
        <v>38</v>
      </c>
      <c r="D61" s="29">
        <v>20</v>
      </c>
      <c r="E61" s="30">
        <v>183.3</v>
      </c>
      <c r="F61" s="12" t="s">
        <v>39</v>
      </c>
      <c r="G61" s="12" t="s">
        <v>40</v>
      </c>
    </row>
    <row r="62" spans="1:7" x14ac:dyDescent="0.2">
      <c r="A62" s="28" t="s">
        <v>177</v>
      </c>
      <c r="B62" s="12" t="s">
        <v>231</v>
      </c>
      <c r="C62" s="12" t="s">
        <v>38</v>
      </c>
      <c r="D62" s="29">
        <v>55</v>
      </c>
      <c r="E62" s="30">
        <v>183.3</v>
      </c>
      <c r="F62" s="12" t="s">
        <v>39</v>
      </c>
      <c r="G62" s="12" t="s">
        <v>40</v>
      </c>
    </row>
    <row r="63" spans="1:7" x14ac:dyDescent="0.2">
      <c r="A63" s="28" t="s">
        <v>177</v>
      </c>
      <c r="B63" s="12" t="s">
        <v>232</v>
      </c>
      <c r="C63" s="12" t="s">
        <v>38</v>
      </c>
      <c r="D63" s="29">
        <v>84</v>
      </c>
      <c r="E63" s="30">
        <v>183.3</v>
      </c>
      <c r="F63" s="12" t="s">
        <v>39</v>
      </c>
      <c r="G63" s="12" t="s">
        <v>40</v>
      </c>
    </row>
    <row r="64" spans="1:7" x14ac:dyDescent="0.2">
      <c r="A64" s="28" t="s">
        <v>177</v>
      </c>
      <c r="B64" s="12" t="s">
        <v>233</v>
      </c>
      <c r="C64" s="12" t="s">
        <v>38</v>
      </c>
      <c r="D64" s="29">
        <v>43</v>
      </c>
      <c r="E64" s="30">
        <v>183.3</v>
      </c>
      <c r="F64" s="12" t="s">
        <v>39</v>
      </c>
      <c r="G64" s="12" t="s">
        <v>40</v>
      </c>
    </row>
    <row r="65" spans="1:7" x14ac:dyDescent="0.2">
      <c r="A65" s="28" t="s">
        <v>177</v>
      </c>
      <c r="B65" s="12" t="s">
        <v>234</v>
      </c>
      <c r="C65" s="12" t="s">
        <v>38</v>
      </c>
      <c r="D65" s="29">
        <v>84</v>
      </c>
      <c r="E65" s="30">
        <v>183.35</v>
      </c>
      <c r="F65" s="12" t="s">
        <v>39</v>
      </c>
      <c r="G65" s="12" t="s">
        <v>40</v>
      </c>
    </row>
    <row r="66" spans="1:7" x14ac:dyDescent="0.2">
      <c r="A66" s="28" t="s">
        <v>177</v>
      </c>
      <c r="B66" s="12" t="s">
        <v>235</v>
      </c>
      <c r="C66" s="12" t="s">
        <v>38</v>
      </c>
      <c r="D66" s="29">
        <v>84</v>
      </c>
      <c r="E66" s="30">
        <v>183.4</v>
      </c>
      <c r="F66" s="12" t="s">
        <v>39</v>
      </c>
      <c r="G66" s="12" t="s">
        <v>40</v>
      </c>
    </row>
    <row r="67" spans="1:7" x14ac:dyDescent="0.2">
      <c r="A67" s="28" t="s">
        <v>177</v>
      </c>
      <c r="B67" s="12" t="s">
        <v>236</v>
      </c>
      <c r="C67" s="12" t="s">
        <v>38</v>
      </c>
      <c r="D67" s="29">
        <v>77</v>
      </c>
      <c r="E67" s="30">
        <v>183.35</v>
      </c>
      <c r="F67" s="12" t="s">
        <v>39</v>
      </c>
      <c r="G67" s="12" t="s">
        <v>40</v>
      </c>
    </row>
    <row r="68" spans="1:7" x14ac:dyDescent="0.2">
      <c r="A68" s="28" t="s">
        <v>177</v>
      </c>
      <c r="B68" s="12" t="s">
        <v>237</v>
      </c>
      <c r="C68" s="12" t="s">
        <v>38</v>
      </c>
      <c r="D68" s="29">
        <v>84</v>
      </c>
      <c r="E68" s="30">
        <v>183.3</v>
      </c>
      <c r="F68" s="12" t="s">
        <v>39</v>
      </c>
      <c r="G68" s="12" t="s">
        <v>40</v>
      </c>
    </row>
    <row r="69" spans="1:7" x14ac:dyDescent="0.2">
      <c r="A69" s="28" t="s">
        <v>177</v>
      </c>
      <c r="B69" s="12" t="s">
        <v>238</v>
      </c>
      <c r="C69" s="12" t="s">
        <v>38</v>
      </c>
      <c r="D69" s="29">
        <v>84</v>
      </c>
      <c r="E69" s="30">
        <v>183.4</v>
      </c>
      <c r="F69" s="12" t="s">
        <v>39</v>
      </c>
      <c r="G69" s="12" t="s">
        <v>40</v>
      </c>
    </row>
    <row r="70" spans="1:7" x14ac:dyDescent="0.2">
      <c r="A70" s="28" t="s">
        <v>177</v>
      </c>
      <c r="B70" s="12" t="s">
        <v>239</v>
      </c>
      <c r="C70" s="12" t="s">
        <v>38</v>
      </c>
      <c r="D70" s="29">
        <v>84</v>
      </c>
      <c r="E70" s="30">
        <v>183.4</v>
      </c>
      <c r="F70" s="12" t="s">
        <v>39</v>
      </c>
      <c r="G70" s="12" t="s">
        <v>40</v>
      </c>
    </row>
    <row r="71" spans="1:7" x14ac:dyDescent="0.2">
      <c r="A71" s="28" t="s">
        <v>177</v>
      </c>
      <c r="B71" s="12" t="s">
        <v>240</v>
      </c>
      <c r="C71" s="12" t="s">
        <v>38</v>
      </c>
      <c r="D71" s="29">
        <v>84</v>
      </c>
      <c r="E71" s="30">
        <v>183.4</v>
      </c>
      <c r="F71" s="12" t="s">
        <v>39</v>
      </c>
      <c r="G71" s="12" t="s">
        <v>40</v>
      </c>
    </row>
    <row r="72" spans="1:7" x14ac:dyDescent="0.2">
      <c r="A72" s="28" t="s">
        <v>177</v>
      </c>
      <c r="B72" s="12" t="s">
        <v>241</v>
      </c>
      <c r="C72" s="12" t="s">
        <v>38</v>
      </c>
      <c r="D72" s="29">
        <v>18</v>
      </c>
      <c r="E72" s="30">
        <v>183.4</v>
      </c>
      <c r="F72" s="12" t="s">
        <v>39</v>
      </c>
      <c r="G72" s="12" t="s">
        <v>40</v>
      </c>
    </row>
    <row r="73" spans="1:7" x14ac:dyDescent="0.2">
      <c r="A73" s="28" t="s">
        <v>177</v>
      </c>
      <c r="B73" s="12" t="s">
        <v>242</v>
      </c>
      <c r="C73" s="12" t="s">
        <v>38</v>
      </c>
      <c r="D73" s="29">
        <v>66</v>
      </c>
      <c r="E73" s="30">
        <v>183.4</v>
      </c>
      <c r="F73" s="12" t="s">
        <v>39</v>
      </c>
      <c r="G73" s="12" t="s">
        <v>40</v>
      </c>
    </row>
    <row r="74" spans="1:7" x14ac:dyDescent="0.2">
      <c r="A74" s="28" t="s">
        <v>177</v>
      </c>
      <c r="B74" s="12" t="s">
        <v>243</v>
      </c>
      <c r="C74" s="12" t="s">
        <v>38</v>
      </c>
      <c r="D74" s="29">
        <v>25</v>
      </c>
      <c r="E74" s="30">
        <v>183.35</v>
      </c>
      <c r="F74" s="12" t="s">
        <v>39</v>
      </c>
      <c r="G74" s="12" t="s">
        <v>40</v>
      </c>
    </row>
    <row r="75" spans="1:7" x14ac:dyDescent="0.2">
      <c r="A75" s="28" t="s">
        <v>177</v>
      </c>
      <c r="B75" s="12" t="s">
        <v>243</v>
      </c>
      <c r="C75" s="12" t="s">
        <v>38</v>
      </c>
      <c r="D75" s="29">
        <v>59</v>
      </c>
      <c r="E75" s="30">
        <v>183.35</v>
      </c>
      <c r="F75" s="12" t="s">
        <v>39</v>
      </c>
      <c r="G75" s="12" t="s">
        <v>40</v>
      </c>
    </row>
    <row r="76" spans="1:7" x14ac:dyDescent="0.2">
      <c r="A76" s="28" t="s">
        <v>177</v>
      </c>
      <c r="B76" s="12" t="s">
        <v>244</v>
      </c>
      <c r="C76" s="12" t="s">
        <v>38</v>
      </c>
      <c r="D76" s="29">
        <v>84</v>
      </c>
      <c r="E76" s="30">
        <v>183.4</v>
      </c>
      <c r="F76" s="12" t="s">
        <v>39</v>
      </c>
      <c r="G76" s="12" t="s">
        <v>40</v>
      </c>
    </row>
    <row r="77" spans="1:7" x14ac:dyDescent="0.2">
      <c r="A77" s="28" t="s">
        <v>177</v>
      </c>
      <c r="B77" s="12" t="s">
        <v>245</v>
      </c>
      <c r="C77" s="12" t="s">
        <v>38</v>
      </c>
      <c r="D77" s="29">
        <v>84</v>
      </c>
      <c r="E77" s="30">
        <v>183.35</v>
      </c>
      <c r="F77" s="12" t="s">
        <v>39</v>
      </c>
      <c r="G77" s="12" t="s">
        <v>40</v>
      </c>
    </row>
    <row r="78" spans="1:7" x14ac:dyDescent="0.2">
      <c r="A78" s="28" t="s">
        <v>177</v>
      </c>
      <c r="B78" s="12" t="s">
        <v>246</v>
      </c>
      <c r="C78" s="12" t="s">
        <v>38</v>
      </c>
      <c r="D78" s="29">
        <v>4</v>
      </c>
      <c r="E78" s="30">
        <v>183.4</v>
      </c>
      <c r="F78" s="12" t="s">
        <v>39</v>
      </c>
      <c r="G78" s="12" t="s">
        <v>40</v>
      </c>
    </row>
    <row r="79" spans="1:7" x14ac:dyDescent="0.2">
      <c r="A79" s="28" t="s">
        <v>177</v>
      </c>
      <c r="B79" s="12" t="s">
        <v>247</v>
      </c>
      <c r="C79" s="12" t="s">
        <v>38</v>
      </c>
      <c r="D79" s="29">
        <v>84</v>
      </c>
      <c r="E79" s="30">
        <v>183.4</v>
      </c>
      <c r="F79" s="12" t="s">
        <v>39</v>
      </c>
      <c r="G79" s="12" t="s">
        <v>40</v>
      </c>
    </row>
    <row r="80" spans="1:7" x14ac:dyDescent="0.2">
      <c r="A80" s="28" t="s">
        <v>177</v>
      </c>
      <c r="B80" s="12" t="s">
        <v>248</v>
      </c>
      <c r="C80" s="12" t="s">
        <v>38</v>
      </c>
      <c r="D80" s="29">
        <v>84</v>
      </c>
      <c r="E80" s="30">
        <v>183.45</v>
      </c>
      <c r="F80" s="12" t="s">
        <v>39</v>
      </c>
      <c r="G80" s="12" t="s">
        <v>40</v>
      </c>
    </row>
    <row r="81" spans="1:7" x14ac:dyDescent="0.2">
      <c r="A81" s="28" t="s">
        <v>177</v>
      </c>
      <c r="B81" s="12" t="s">
        <v>249</v>
      </c>
      <c r="C81" s="12" t="s">
        <v>38</v>
      </c>
      <c r="D81" s="29">
        <v>84</v>
      </c>
      <c r="E81" s="30">
        <v>183.5</v>
      </c>
      <c r="F81" s="12" t="s">
        <v>39</v>
      </c>
      <c r="G81" s="12" t="s">
        <v>40</v>
      </c>
    </row>
    <row r="82" spans="1:7" x14ac:dyDescent="0.2">
      <c r="A82" s="28" t="s">
        <v>177</v>
      </c>
      <c r="B82" s="12" t="s">
        <v>250</v>
      </c>
      <c r="C82" s="12" t="s">
        <v>38</v>
      </c>
      <c r="D82" s="29">
        <v>84</v>
      </c>
      <c r="E82" s="30">
        <v>183.5</v>
      </c>
      <c r="F82" s="12" t="s">
        <v>39</v>
      </c>
      <c r="G82" s="12" t="s">
        <v>40</v>
      </c>
    </row>
    <row r="83" spans="1:7" x14ac:dyDescent="0.2">
      <c r="A83" s="28" t="s">
        <v>177</v>
      </c>
      <c r="B83" s="12" t="s">
        <v>251</v>
      </c>
      <c r="C83" s="12" t="s">
        <v>38</v>
      </c>
      <c r="D83" s="29">
        <v>84</v>
      </c>
      <c r="E83" s="30">
        <v>183.45</v>
      </c>
      <c r="F83" s="12" t="s">
        <v>39</v>
      </c>
      <c r="G83" s="12" t="s">
        <v>40</v>
      </c>
    </row>
    <row r="84" spans="1:7" x14ac:dyDescent="0.2">
      <c r="A84" s="28" t="s">
        <v>177</v>
      </c>
      <c r="B84" s="12" t="s">
        <v>252</v>
      </c>
      <c r="C84" s="12" t="s">
        <v>38</v>
      </c>
      <c r="D84" s="29">
        <v>84</v>
      </c>
      <c r="E84" s="30">
        <v>183.45</v>
      </c>
      <c r="F84" s="12" t="s">
        <v>39</v>
      </c>
      <c r="G84" s="12" t="s">
        <v>40</v>
      </c>
    </row>
    <row r="85" spans="1:7" x14ac:dyDescent="0.2">
      <c r="A85" s="28" t="s">
        <v>177</v>
      </c>
      <c r="B85" s="12" t="s">
        <v>253</v>
      </c>
      <c r="C85" s="12" t="s">
        <v>38</v>
      </c>
      <c r="D85" s="29">
        <v>34</v>
      </c>
      <c r="E85" s="30">
        <v>183.4</v>
      </c>
      <c r="F85" s="12" t="s">
        <v>39</v>
      </c>
      <c r="G85" s="12" t="s">
        <v>40</v>
      </c>
    </row>
    <row r="86" spans="1:7" x14ac:dyDescent="0.2">
      <c r="A86" s="28" t="s">
        <v>177</v>
      </c>
      <c r="B86" s="12" t="s">
        <v>254</v>
      </c>
      <c r="C86" s="12" t="s">
        <v>38</v>
      </c>
      <c r="D86" s="29">
        <v>84</v>
      </c>
      <c r="E86" s="30">
        <v>183.45</v>
      </c>
      <c r="F86" s="12" t="s">
        <v>39</v>
      </c>
      <c r="G86" s="12" t="s">
        <v>40</v>
      </c>
    </row>
    <row r="87" spans="1:7" x14ac:dyDescent="0.2">
      <c r="A87" s="28" t="s">
        <v>177</v>
      </c>
      <c r="B87" s="12" t="s">
        <v>255</v>
      </c>
      <c r="C87" s="12" t="s">
        <v>38</v>
      </c>
      <c r="D87" s="29">
        <v>84</v>
      </c>
      <c r="E87" s="30">
        <v>183.5</v>
      </c>
      <c r="F87" s="12" t="s">
        <v>39</v>
      </c>
      <c r="G87" s="12" t="s">
        <v>40</v>
      </c>
    </row>
    <row r="88" spans="1:7" x14ac:dyDescent="0.2">
      <c r="A88" s="28" t="s">
        <v>177</v>
      </c>
      <c r="B88" s="12" t="s">
        <v>256</v>
      </c>
      <c r="C88" s="12" t="s">
        <v>38</v>
      </c>
      <c r="D88" s="29">
        <v>84</v>
      </c>
      <c r="E88" s="30">
        <v>183.5</v>
      </c>
      <c r="F88" s="12" t="s">
        <v>39</v>
      </c>
      <c r="G88" s="12" t="s">
        <v>40</v>
      </c>
    </row>
    <row r="89" spans="1:7" x14ac:dyDescent="0.2">
      <c r="A89" s="28" t="s">
        <v>177</v>
      </c>
      <c r="B89" s="12" t="s">
        <v>257</v>
      </c>
      <c r="C89" s="12" t="s">
        <v>38</v>
      </c>
      <c r="D89" s="29">
        <v>84</v>
      </c>
      <c r="E89" s="30">
        <v>183.4</v>
      </c>
      <c r="F89" s="12" t="s">
        <v>39</v>
      </c>
      <c r="G89" s="12" t="s">
        <v>40</v>
      </c>
    </row>
    <row r="90" spans="1:7" x14ac:dyDescent="0.2">
      <c r="A90" s="28" t="s">
        <v>177</v>
      </c>
      <c r="B90" s="12" t="s">
        <v>258</v>
      </c>
      <c r="C90" s="12" t="s">
        <v>38</v>
      </c>
      <c r="D90" s="29">
        <v>84</v>
      </c>
      <c r="E90" s="30">
        <v>183.25</v>
      </c>
      <c r="F90" s="12" t="s">
        <v>39</v>
      </c>
      <c r="G90" s="12" t="s">
        <v>40</v>
      </c>
    </row>
    <row r="91" spans="1:7" x14ac:dyDescent="0.2">
      <c r="A91" s="28" t="s">
        <v>177</v>
      </c>
      <c r="B91" s="12" t="s">
        <v>259</v>
      </c>
      <c r="C91" s="12" t="s">
        <v>38</v>
      </c>
      <c r="D91" s="29">
        <v>84</v>
      </c>
      <c r="E91" s="30">
        <v>183.35</v>
      </c>
      <c r="F91" s="12" t="s">
        <v>39</v>
      </c>
      <c r="G91" s="12" t="s">
        <v>40</v>
      </c>
    </row>
    <row r="92" spans="1:7" x14ac:dyDescent="0.2">
      <c r="A92" s="28" t="s">
        <v>177</v>
      </c>
      <c r="B92" s="12" t="s">
        <v>260</v>
      </c>
      <c r="C92" s="12" t="s">
        <v>38</v>
      </c>
      <c r="D92" s="29">
        <v>2</v>
      </c>
      <c r="E92" s="30">
        <v>183.35</v>
      </c>
      <c r="F92" s="12" t="s">
        <v>39</v>
      </c>
      <c r="G92" s="12" t="s">
        <v>40</v>
      </c>
    </row>
    <row r="93" spans="1:7" x14ac:dyDescent="0.2">
      <c r="A93" s="28" t="s">
        <v>177</v>
      </c>
      <c r="B93" s="12" t="s">
        <v>261</v>
      </c>
      <c r="C93" s="12" t="s">
        <v>38</v>
      </c>
      <c r="D93" s="29">
        <v>80</v>
      </c>
      <c r="E93" s="30">
        <v>183.35</v>
      </c>
      <c r="F93" s="12" t="s">
        <v>39</v>
      </c>
      <c r="G93" s="12" t="s">
        <v>40</v>
      </c>
    </row>
    <row r="94" spans="1:7" x14ac:dyDescent="0.2">
      <c r="A94" s="28" t="s">
        <v>177</v>
      </c>
      <c r="B94" s="12" t="s">
        <v>262</v>
      </c>
      <c r="C94" s="12" t="s">
        <v>38</v>
      </c>
      <c r="D94" s="29">
        <v>84</v>
      </c>
      <c r="E94" s="30">
        <v>183.4</v>
      </c>
      <c r="F94" s="12" t="s">
        <v>39</v>
      </c>
      <c r="G94" s="12" t="s">
        <v>40</v>
      </c>
    </row>
    <row r="95" spans="1:7" x14ac:dyDescent="0.2">
      <c r="A95" s="28" t="s">
        <v>177</v>
      </c>
      <c r="B95" s="12" t="s">
        <v>263</v>
      </c>
      <c r="C95" s="12" t="s">
        <v>38</v>
      </c>
      <c r="D95" s="29">
        <v>16</v>
      </c>
      <c r="E95" s="30">
        <v>183.7</v>
      </c>
      <c r="F95" s="12" t="s">
        <v>39</v>
      </c>
      <c r="G95" s="12" t="s">
        <v>40</v>
      </c>
    </row>
    <row r="96" spans="1:7" x14ac:dyDescent="0.2">
      <c r="A96" s="28" t="s">
        <v>177</v>
      </c>
      <c r="B96" s="12" t="s">
        <v>263</v>
      </c>
      <c r="C96" s="12" t="s">
        <v>38</v>
      </c>
      <c r="D96" s="29">
        <v>68</v>
      </c>
      <c r="E96" s="30">
        <v>183.7</v>
      </c>
      <c r="F96" s="12" t="s">
        <v>39</v>
      </c>
      <c r="G96" s="12" t="s">
        <v>40</v>
      </c>
    </row>
    <row r="97" spans="1:7" x14ac:dyDescent="0.2">
      <c r="A97" s="28" t="s">
        <v>177</v>
      </c>
      <c r="B97" s="12" t="s">
        <v>264</v>
      </c>
      <c r="C97" s="12" t="s">
        <v>38</v>
      </c>
      <c r="D97" s="29">
        <v>84</v>
      </c>
      <c r="E97" s="30">
        <v>183.65</v>
      </c>
      <c r="F97" s="12" t="s">
        <v>39</v>
      </c>
      <c r="G97" s="12" t="s">
        <v>40</v>
      </c>
    </row>
    <row r="98" spans="1:7" x14ac:dyDescent="0.2">
      <c r="A98" s="28" t="s">
        <v>177</v>
      </c>
      <c r="B98" s="12" t="s">
        <v>265</v>
      </c>
      <c r="C98" s="12" t="s">
        <v>38</v>
      </c>
      <c r="D98" s="29">
        <v>84</v>
      </c>
      <c r="E98" s="30">
        <v>183.65</v>
      </c>
      <c r="F98" s="12" t="s">
        <v>39</v>
      </c>
      <c r="G98" s="12" t="s">
        <v>40</v>
      </c>
    </row>
    <row r="99" spans="1:7" x14ac:dyDescent="0.2">
      <c r="A99" s="28" t="s">
        <v>177</v>
      </c>
      <c r="B99" s="12" t="s">
        <v>266</v>
      </c>
      <c r="C99" s="12" t="s">
        <v>38</v>
      </c>
      <c r="D99" s="29">
        <v>52</v>
      </c>
      <c r="E99" s="30">
        <v>183</v>
      </c>
      <c r="F99" s="12" t="s">
        <v>39</v>
      </c>
      <c r="G99" s="12" t="s">
        <v>40</v>
      </c>
    </row>
    <row r="100" spans="1:7" x14ac:dyDescent="0.2">
      <c r="A100" s="28"/>
      <c r="B100" s="12"/>
      <c r="C100" s="12"/>
      <c r="D100" s="29"/>
      <c r="E100" s="30"/>
      <c r="F100" s="12"/>
      <c r="G100" s="12"/>
    </row>
    <row r="101" spans="1:7" x14ac:dyDescent="0.2">
      <c r="A101" s="28"/>
      <c r="B101" s="12"/>
      <c r="C101" s="12"/>
      <c r="D101" s="29"/>
      <c r="E101" s="30"/>
      <c r="F101" s="12"/>
      <c r="G101" s="12"/>
    </row>
    <row r="102" spans="1:7" x14ac:dyDescent="0.2">
      <c r="A102" s="28"/>
      <c r="B102" s="12"/>
      <c r="C102" s="12"/>
      <c r="D102" s="29"/>
      <c r="E102" s="30"/>
      <c r="F102" s="12"/>
      <c r="G102" s="12"/>
    </row>
    <row r="103" spans="1:7" x14ac:dyDescent="0.2">
      <c r="A103" s="28"/>
      <c r="B103" s="12"/>
      <c r="C103" s="12"/>
      <c r="D103" s="29"/>
      <c r="E103" s="30"/>
      <c r="F103" s="12"/>
      <c r="G103" s="12"/>
    </row>
    <row r="104" spans="1:7" x14ac:dyDescent="0.2">
      <c r="A104" s="28"/>
      <c r="B104" s="12"/>
      <c r="C104" s="12"/>
      <c r="D104" s="29"/>
      <c r="E104" s="30"/>
      <c r="F104" s="12"/>
      <c r="G104" s="12"/>
    </row>
    <row r="105" spans="1:7" x14ac:dyDescent="0.2">
      <c r="A105" s="28"/>
      <c r="B105" s="12"/>
      <c r="C105" s="12"/>
      <c r="D105" s="29"/>
      <c r="E105" s="30"/>
      <c r="F105" s="12"/>
      <c r="G105" s="12"/>
    </row>
    <row r="106" spans="1:7" x14ac:dyDescent="0.2">
      <c r="A106" s="28"/>
      <c r="B106" s="12"/>
      <c r="C106" s="12"/>
      <c r="D106" s="29"/>
      <c r="E106" s="30"/>
      <c r="F106" s="12"/>
      <c r="G106" s="12"/>
    </row>
    <row r="107" spans="1:7" x14ac:dyDescent="0.2">
      <c r="A107" s="28"/>
      <c r="B107" s="12"/>
      <c r="C107" s="12"/>
      <c r="D107" s="29"/>
      <c r="E107" s="30"/>
      <c r="F107" s="12"/>
      <c r="G107" s="12"/>
    </row>
    <row r="108" spans="1:7" x14ac:dyDescent="0.2">
      <c r="A108" s="28"/>
      <c r="B108" s="12"/>
      <c r="C108" s="12"/>
      <c r="D108" s="29"/>
      <c r="E108" s="30"/>
      <c r="F108" s="12"/>
      <c r="G108" s="12"/>
    </row>
    <row r="109" spans="1:7" x14ac:dyDescent="0.2">
      <c r="A109" s="28"/>
      <c r="B109" s="12"/>
      <c r="C109" s="12"/>
      <c r="D109" s="29"/>
      <c r="E109" s="30"/>
      <c r="F109" s="12"/>
      <c r="G109" s="12"/>
    </row>
    <row r="110" spans="1:7" x14ac:dyDescent="0.2">
      <c r="A110" s="28"/>
      <c r="B110" s="12"/>
      <c r="C110" s="12"/>
      <c r="D110" s="29"/>
      <c r="E110" s="30"/>
      <c r="F110" s="12"/>
      <c r="G110" s="12"/>
    </row>
    <row r="111" spans="1:7" x14ac:dyDescent="0.2">
      <c r="A111" s="28"/>
      <c r="B111" s="12"/>
      <c r="C111" s="12"/>
      <c r="D111" s="29"/>
      <c r="E111" s="30"/>
      <c r="F111" s="12"/>
      <c r="G111" s="12"/>
    </row>
    <row r="112" spans="1:7" x14ac:dyDescent="0.2">
      <c r="A112" s="28"/>
      <c r="B112" s="12"/>
      <c r="C112" s="12"/>
      <c r="D112" s="29"/>
      <c r="E112" s="30"/>
      <c r="F112" s="12"/>
      <c r="G112" s="12"/>
    </row>
    <row r="113" spans="1:7" x14ac:dyDescent="0.2">
      <c r="A113" s="28"/>
      <c r="B113" s="12"/>
      <c r="C113" s="12"/>
      <c r="D113" s="29"/>
      <c r="E113" s="30"/>
      <c r="F113" s="12"/>
      <c r="G113" s="12"/>
    </row>
    <row r="114" spans="1:7" x14ac:dyDescent="0.2">
      <c r="A114" s="28"/>
      <c r="B114" s="12"/>
      <c r="C114" s="12"/>
      <c r="D114" s="29"/>
      <c r="E114" s="30"/>
      <c r="F114" s="12"/>
      <c r="G114" s="12"/>
    </row>
    <row r="115" spans="1:7" x14ac:dyDescent="0.2">
      <c r="A115" s="28"/>
      <c r="B115" s="12"/>
      <c r="C115" s="12"/>
      <c r="D115" s="29"/>
      <c r="E115" s="30"/>
      <c r="F115" s="12"/>
      <c r="G115" s="12"/>
    </row>
    <row r="116" spans="1:7" x14ac:dyDescent="0.2">
      <c r="A116" s="28"/>
      <c r="B116" s="12"/>
      <c r="C116" s="12"/>
      <c r="D116" s="29"/>
      <c r="E116" s="30"/>
      <c r="F116" s="12"/>
      <c r="G116" s="12"/>
    </row>
    <row r="117" spans="1:7" x14ac:dyDescent="0.2">
      <c r="A117" s="28"/>
      <c r="B117" s="12"/>
      <c r="C117" s="12"/>
      <c r="D117" s="29"/>
      <c r="E117" s="30"/>
      <c r="F117" s="12"/>
      <c r="G117" s="12"/>
    </row>
    <row r="118" spans="1:7" x14ac:dyDescent="0.2">
      <c r="A118" s="28"/>
      <c r="B118" s="12"/>
      <c r="C118" s="12"/>
      <c r="D118" s="29"/>
      <c r="E118" s="30"/>
      <c r="F118" s="12"/>
      <c r="G118" s="12"/>
    </row>
    <row r="119" spans="1:7" x14ac:dyDescent="0.2">
      <c r="A119" s="28"/>
      <c r="B119" s="12"/>
      <c r="C119" s="12"/>
      <c r="D119" s="29"/>
      <c r="E119" s="30"/>
      <c r="F119" s="12"/>
      <c r="G119" s="12"/>
    </row>
    <row r="120" spans="1:7" x14ac:dyDescent="0.2">
      <c r="A120" s="28"/>
      <c r="B120" s="12"/>
      <c r="C120" s="12"/>
      <c r="D120" s="29"/>
      <c r="E120" s="30"/>
      <c r="F120" s="12"/>
      <c r="G120" s="12"/>
    </row>
    <row r="121" spans="1:7" x14ac:dyDescent="0.2">
      <c r="A121" s="28"/>
      <c r="B121" s="12"/>
      <c r="C121" s="12"/>
      <c r="D121" s="29"/>
      <c r="E121" s="30"/>
      <c r="F121" s="12"/>
      <c r="G121" s="12"/>
    </row>
    <row r="122" spans="1:7" x14ac:dyDescent="0.2">
      <c r="A122" s="28"/>
      <c r="B122" s="12"/>
      <c r="C122" s="12"/>
      <c r="D122" s="29"/>
      <c r="E122" s="30"/>
      <c r="F122" s="12"/>
      <c r="G122" s="12"/>
    </row>
    <row r="123" spans="1:7" x14ac:dyDescent="0.2">
      <c r="A123" s="28"/>
      <c r="B123" s="12"/>
      <c r="C123" s="12"/>
      <c r="D123" s="29"/>
      <c r="E123" s="30"/>
      <c r="F123" s="12"/>
      <c r="G123" s="12"/>
    </row>
    <row r="124" spans="1:7" x14ac:dyDescent="0.2">
      <c r="A124" s="28"/>
      <c r="B124" s="12"/>
      <c r="C124" s="12"/>
      <c r="D124" s="29"/>
      <c r="E124" s="30"/>
      <c r="F124" s="12"/>
      <c r="G124" s="12"/>
    </row>
    <row r="125" spans="1:7" x14ac:dyDescent="0.2">
      <c r="A125" s="28"/>
      <c r="B125" s="12"/>
      <c r="C125" s="12"/>
      <c r="D125" s="29"/>
      <c r="E125" s="30"/>
      <c r="F125" s="12"/>
      <c r="G125" s="12"/>
    </row>
    <row r="126" spans="1:7" x14ac:dyDescent="0.2">
      <c r="A126" s="28"/>
      <c r="B126" s="12"/>
      <c r="C126" s="12"/>
      <c r="D126" s="29"/>
      <c r="E126" s="30"/>
      <c r="F126" s="12"/>
      <c r="G126" s="12"/>
    </row>
    <row r="127" spans="1:7" x14ac:dyDescent="0.2">
      <c r="A127" s="28"/>
      <c r="B127" s="12"/>
      <c r="C127" s="12"/>
      <c r="D127" s="29"/>
      <c r="E127" s="30"/>
      <c r="F127" s="12"/>
      <c r="G127" s="12"/>
    </row>
    <row r="128" spans="1:7" x14ac:dyDescent="0.2">
      <c r="A128" s="28"/>
      <c r="B128" s="12"/>
      <c r="C128" s="12"/>
      <c r="D128" s="29"/>
      <c r="E128" s="30"/>
      <c r="F128" s="12"/>
      <c r="G128" s="12"/>
    </row>
    <row r="129" spans="1:7" x14ac:dyDescent="0.2">
      <c r="A129" s="28"/>
      <c r="B129" s="12"/>
      <c r="C129" s="12"/>
      <c r="D129" s="29"/>
      <c r="E129" s="30"/>
      <c r="F129" s="12"/>
      <c r="G129" s="12"/>
    </row>
    <row r="130" spans="1:7" x14ac:dyDescent="0.2">
      <c r="A130" s="28"/>
      <c r="B130" s="12"/>
      <c r="C130" s="12"/>
      <c r="D130" s="29"/>
      <c r="E130" s="30"/>
      <c r="F130" s="12"/>
      <c r="G130" s="12"/>
    </row>
    <row r="131" spans="1:7" x14ac:dyDescent="0.2">
      <c r="A131" s="28"/>
      <c r="B131" s="12"/>
      <c r="C131" s="12"/>
      <c r="D131" s="29"/>
      <c r="E131" s="30"/>
      <c r="F131" s="12"/>
      <c r="G131" s="12"/>
    </row>
    <row r="132" spans="1:7" x14ac:dyDescent="0.2">
      <c r="A132" s="28"/>
      <c r="B132" s="12"/>
      <c r="C132" s="12"/>
      <c r="D132" s="29"/>
      <c r="E132" s="30"/>
      <c r="F132" s="12"/>
      <c r="G132" s="12"/>
    </row>
    <row r="133" spans="1:7" x14ac:dyDescent="0.2">
      <c r="A133" s="28"/>
      <c r="B133" s="12"/>
      <c r="C133" s="12"/>
      <c r="D133" s="29"/>
      <c r="E133" s="30"/>
      <c r="F133" s="12"/>
      <c r="G133" s="12"/>
    </row>
    <row r="134" spans="1:7" x14ac:dyDescent="0.2">
      <c r="A134" s="28"/>
      <c r="B134" s="12"/>
      <c r="C134" s="12"/>
      <c r="D134" s="29"/>
      <c r="E134" s="30"/>
      <c r="F134" s="12"/>
      <c r="G134" s="12"/>
    </row>
    <row r="135" spans="1:7" x14ac:dyDescent="0.2">
      <c r="A135" s="28"/>
      <c r="B135" s="12"/>
      <c r="C135" s="12"/>
      <c r="D135" s="29"/>
      <c r="E135" s="30"/>
      <c r="F135" s="12"/>
      <c r="G135" s="12"/>
    </row>
    <row r="136" spans="1:7" x14ac:dyDescent="0.2">
      <c r="A136" s="28"/>
      <c r="B136" s="12"/>
      <c r="C136" s="12"/>
      <c r="D136" s="29"/>
      <c r="E136" s="30"/>
      <c r="F136" s="12"/>
      <c r="G136" s="12"/>
    </row>
    <row r="137" spans="1:7" x14ac:dyDescent="0.2">
      <c r="A137" s="28"/>
      <c r="B137" s="12"/>
      <c r="C137" s="12"/>
      <c r="D137" s="29"/>
      <c r="E137" s="30"/>
      <c r="F137" s="12"/>
      <c r="G137" s="12"/>
    </row>
    <row r="138" spans="1:7" x14ac:dyDescent="0.2">
      <c r="A138" s="28"/>
      <c r="B138" s="12"/>
      <c r="C138" s="12"/>
      <c r="D138" s="29"/>
      <c r="E138" s="30"/>
      <c r="F138" s="12"/>
      <c r="G138" s="12"/>
    </row>
    <row r="139" spans="1:7" x14ac:dyDescent="0.2">
      <c r="A139" s="28"/>
      <c r="B139" s="12"/>
      <c r="C139" s="12"/>
      <c r="D139" s="29"/>
      <c r="E139" s="30"/>
      <c r="F139" s="12"/>
      <c r="G139" s="12"/>
    </row>
    <row r="140" spans="1:7" x14ac:dyDescent="0.2">
      <c r="A140" s="28"/>
      <c r="B140" s="12"/>
      <c r="C140" s="12"/>
      <c r="D140" s="29"/>
      <c r="E140" s="30"/>
      <c r="F140" s="12"/>
      <c r="G140" s="12"/>
    </row>
    <row r="141" spans="1:7" x14ac:dyDescent="0.2">
      <c r="A141" s="28"/>
      <c r="B141" s="12"/>
      <c r="C141" s="12"/>
      <c r="D141" s="29"/>
      <c r="E141" s="30"/>
      <c r="F141" s="12"/>
      <c r="G141" s="12"/>
    </row>
    <row r="142" spans="1:7" x14ac:dyDescent="0.2">
      <c r="A142" s="28"/>
      <c r="B142" s="12"/>
      <c r="C142" s="12"/>
      <c r="D142" s="29"/>
      <c r="E142" s="30"/>
      <c r="F142" s="12"/>
      <c r="G142" s="12"/>
    </row>
    <row r="143" spans="1:7" x14ac:dyDescent="0.2">
      <c r="A143" s="28"/>
      <c r="B143" s="12"/>
      <c r="C143" s="12"/>
      <c r="D143" s="29"/>
      <c r="E143" s="30"/>
      <c r="F143" s="12"/>
      <c r="G143" s="12"/>
    </row>
    <row r="144" spans="1:7" x14ac:dyDescent="0.2">
      <c r="A144" s="28"/>
      <c r="B144" s="12"/>
      <c r="C144" s="12"/>
      <c r="D144" s="29"/>
      <c r="E144" s="30"/>
      <c r="F144" s="12"/>
      <c r="G144" s="12"/>
    </row>
    <row r="145" spans="1:7" x14ac:dyDescent="0.2">
      <c r="A145" s="28"/>
      <c r="B145" s="12"/>
      <c r="C145" s="12"/>
      <c r="D145" s="29"/>
      <c r="E145" s="30"/>
      <c r="F145" s="12"/>
      <c r="G145" s="12"/>
    </row>
    <row r="146" spans="1:7" x14ac:dyDescent="0.2">
      <c r="A146" s="28"/>
      <c r="B146" s="12"/>
      <c r="C146" s="12"/>
      <c r="D146" s="29"/>
      <c r="E146" s="30"/>
      <c r="F146" s="12"/>
      <c r="G146" s="12"/>
    </row>
    <row r="147" spans="1:7" x14ac:dyDescent="0.2">
      <c r="A147" s="28"/>
      <c r="B147" s="12"/>
      <c r="C147" s="12"/>
      <c r="D147" s="29"/>
      <c r="E147" s="30"/>
      <c r="F147" s="12"/>
      <c r="G147" s="12"/>
    </row>
    <row r="148" spans="1:7" x14ac:dyDescent="0.2">
      <c r="A148" s="28"/>
      <c r="B148" s="12"/>
      <c r="C148" s="12"/>
      <c r="D148" s="29"/>
      <c r="E148" s="30"/>
      <c r="F148" s="12"/>
      <c r="G148" s="12"/>
    </row>
    <row r="149" spans="1:7" x14ac:dyDescent="0.2">
      <c r="A149" s="28"/>
      <c r="B149" s="12"/>
      <c r="C149" s="12"/>
      <c r="D149" s="29"/>
      <c r="E149" s="30"/>
      <c r="F149" s="12"/>
      <c r="G149" s="12"/>
    </row>
    <row r="150" spans="1:7" x14ac:dyDescent="0.2">
      <c r="A150" s="28"/>
      <c r="B150" s="12"/>
      <c r="C150" s="12"/>
      <c r="D150" s="29"/>
      <c r="E150" s="30"/>
      <c r="F150" s="12"/>
      <c r="G150" s="12"/>
    </row>
    <row r="151" spans="1:7" x14ac:dyDescent="0.2">
      <c r="A151" s="28"/>
      <c r="B151" s="12"/>
      <c r="C151" s="12"/>
      <c r="D151" s="29"/>
      <c r="E151" s="30"/>
      <c r="F151" s="12"/>
      <c r="G151" s="12"/>
    </row>
    <row r="152" spans="1:7" x14ac:dyDescent="0.2">
      <c r="A152" s="28"/>
      <c r="B152" s="12"/>
      <c r="C152" s="12"/>
      <c r="D152" s="29"/>
      <c r="E152" s="30"/>
      <c r="F152" s="12"/>
      <c r="G152" s="12"/>
    </row>
    <row r="153" spans="1:7" x14ac:dyDescent="0.2">
      <c r="A153" s="28"/>
      <c r="B153" s="12"/>
      <c r="C153" s="12"/>
      <c r="D153" s="29"/>
      <c r="E153" s="30"/>
      <c r="F153" s="12"/>
      <c r="G153" s="12"/>
    </row>
    <row r="154" spans="1:7" x14ac:dyDescent="0.2">
      <c r="A154" s="28"/>
      <c r="B154" s="12"/>
      <c r="C154" s="12"/>
      <c r="D154" s="29"/>
      <c r="E154" s="30"/>
      <c r="F154" s="12"/>
      <c r="G154" s="12"/>
    </row>
    <row r="155" spans="1:7" x14ac:dyDescent="0.2">
      <c r="A155" s="28"/>
      <c r="B155" s="12"/>
      <c r="C155" s="12"/>
      <c r="D155" s="29"/>
      <c r="E155" s="30"/>
      <c r="F155" s="12"/>
      <c r="G155" s="12"/>
    </row>
    <row r="156" spans="1:7" x14ac:dyDescent="0.2">
      <c r="A156" s="28"/>
      <c r="B156" s="12"/>
      <c r="C156" s="12"/>
      <c r="D156" s="29"/>
      <c r="E156" s="30"/>
      <c r="F156" s="12"/>
      <c r="G156" s="12"/>
    </row>
    <row r="157" spans="1:7" x14ac:dyDescent="0.2">
      <c r="A157" s="28"/>
      <c r="B157" s="12"/>
      <c r="C157" s="12"/>
      <c r="D157" s="29"/>
      <c r="E157" s="30"/>
      <c r="F157" s="12"/>
      <c r="G157" s="12"/>
    </row>
    <row r="158" spans="1:7" x14ac:dyDescent="0.2">
      <c r="A158" s="28"/>
      <c r="B158" s="12"/>
      <c r="C158" s="12"/>
      <c r="D158" s="29"/>
      <c r="E158" s="30"/>
      <c r="F158" s="12"/>
      <c r="G158" s="12"/>
    </row>
    <row r="159" spans="1:7" x14ac:dyDescent="0.2">
      <c r="A159" s="28"/>
      <c r="B159" s="12"/>
      <c r="C159" s="12"/>
      <c r="D159" s="29"/>
      <c r="E159" s="30"/>
      <c r="F159" s="12"/>
      <c r="G159" s="12"/>
    </row>
    <row r="160" spans="1:7" x14ac:dyDescent="0.2">
      <c r="A160" s="28"/>
      <c r="B160" s="12"/>
      <c r="C160" s="12"/>
      <c r="D160" s="29"/>
      <c r="E160" s="30"/>
      <c r="F160" s="12"/>
      <c r="G160" s="12"/>
    </row>
    <row r="161" spans="1:7" x14ac:dyDescent="0.2">
      <c r="A161" s="28"/>
      <c r="B161" s="12"/>
      <c r="C161" s="12"/>
      <c r="D161" s="29"/>
      <c r="E161" s="30"/>
      <c r="F161" s="12"/>
      <c r="G161" s="12"/>
    </row>
    <row r="162" spans="1:7" x14ac:dyDescent="0.2">
      <c r="A162" s="28"/>
      <c r="B162" s="12"/>
      <c r="C162" s="12"/>
      <c r="D162" s="29"/>
      <c r="E162" s="30"/>
      <c r="F162" s="12"/>
      <c r="G162" s="12"/>
    </row>
    <row r="163" spans="1:7" x14ac:dyDescent="0.2">
      <c r="A163" s="28"/>
      <c r="B163" s="12"/>
      <c r="C163" s="12"/>
      <c r="D163" s="29"/>
      <c r="E163" s="30"/>
      <c r="F163" s="12"/>
      <c r="G163" s="12"/>
    </row>
    <row r="164" spans="1:7" x14ac:dyDescent="0.2">
      <c r="A164" s="28"/>
      <c r="B164" s="12"/>
      <c r="C164" s="12"/>
      <c r="D164" s="29"/>
      <c r="E164" s="30"/>
      <c r="F164" s="12"/>
      <c r="G164" s="12"/>
    </row>
    <row r="165" spans="1:7" x14ac:dyDescent="0.2">
      <c r="A165" s="28"/>
      <c r="B165" s="12"/>
      <c r="C165" s="12"/>
      <c r="D165" s="29"/>
      <c r="E165" s="30"/>
      <c r="F165" s="12"/>
      <c r="G165" s="12"/>
    </row>
    <row r="166" spans="1:7" x14ac:dyDescent="0.2">
      <c r="A166" s="28"/>
      <c r="B166" s="12"/>
      <c r="C166" s="12"/>
      <c r="D166" s="29"/>
      <c r="E166" s="30"/>
      <c r="F166" s="12"/>
      <c r="G166" s="12"/>
    </row>
    <row r="167" spans="1:7" x14ac:dyDescent="0.2">
      <c r="A167" s="28"/>
      <c r="B167" s="12"/>
      <c r="C167" s="12"/>
      <c r="D167" s="29"/>
      <c r="E167" s="30"/>
      <c r="F167" s="12"/>
      <c r="G167" s="12"/>
    </row>
    <row r="168" spans="1:7" x14ac:dyDescent="0.2">
      <c r="A168" s="28"/>
      <c r="B168" s="12"/>
      <c r="C168" s="12"/>
      <c r="D168" s="29"/>
      <c r="E168" s="30"/>
      <c r="F168" s="12"/>
      <c r="G168" s="12"/>
    </row>
    <row r="169" spans="1:7" x14ac:dyDescent="0.2">
      <c r="A169" s="28"/>
      <c r="B169" s="12"/>
      <c r="C169" s="12"/>
      <c r="D169" s="29"/>
      <c r="E169" s="30"/>
      <c r="F169" s="12"/>
      <c r="G169" s="12"/>
    </row>
    <row r="170" spans="1:7" x14ac:dyDescent="0.2">
      <c r="A170" s="28"/>
      <c r="B170" s="12"/>
      <c r="C170" s="12"/>
      <c r="D170" s="29"/>
      <c r="E170" s="30"/>
      <c r="F170" s="12"/>
      <c r="G170" s="12"/>
    </row>
    <row r="171" spans="1:7" x14ac:dyDescent="0.2">
      <c r="A171" s="28"/>
      <c r="B171" s="12"/>
      <c r="C171" s="12"/>
      <c r="D171" s="29"/>
      <c r="E171" s="30"/>
      <c r="F171" s="12"/>
      <c r="G171" s="12"/>
    </row>
    <row r="172" spans="1:7" x14ac:dyDescent="0.2">
      <c r="A172" s="28"/>
      <c r="B172" s="12"/>
      <c r="C172" s="12"/>
      <c r="D172" s="29"/>
      <c r="E172" s="30"/>
      <c r="F172" s="12"/>
      <c r="G172" s="12"/>
    </row>
    <row r="173" spans="1:7" x14ac:dyDescent="0.2">
      <c r="A173" s="28"/>
      <c r="B173" s="12"/>
      <c r="C173" s="12"/>
      <c r="D173" s="29"/>
      <c r="E173" s="30"/>
      <c r="F173" s="12"/>
      <c r="G173" s="12"/>
    </row>
    <row r="174" spans="1:7" x14ac:dyDescent="0.2">
      <c r="A174" s="28"/>
      <c r="B174" s="12"/>
      <c r="C174" s="12"/>
      <c r="D174" s="29"/>
      <c r="E174" s="30"/>
      <c r="F174" s="12"/>
      <c r="G174" s="12"/>
    </row>
    <row r="175" spans="1:7" x14ac:dyDescent="0.2">
      <c r="A175" s="28"/>
      <c r="B175" s="12"/>
      <c r="C175" s="12"/>
      <c r="D175" s="29"/>
      <c r="E175" s="30"/>
      <c r="F175" s="12"/>
      <c r="G175" s="12"/>
    </row>
    <row r="176" spans="1:7" x14ac:dyDescent="0.2">
      <c r="A176" s="28"/>
      <c r="B176" s="12"/>
      <c r="C176" s="12"/>
      <c r="D176" s="29"/>
      <c r="E176" s="30"/>
      <c r="F176" s="12"/>
      <c r="G176" s="12"/>
    </row>
    <row r="177" spans="1:7" x14ac:dyDescent="0.2">
      <c r="A177" s="28"/>
      <c r="B177" s="12"/>
      <c r="C177" s="12"/>
      <c r="D177" s="29"/>
      <c r="E177" s="30"/>
      <c r="F177" s="12"/>
      <c r="G177" s="12"/>
    </row>
    <row r="178" spans="1:7" x14ac:dyDescent="0.2">
      <c r="A178" s="28"/>
      <c r="B178" s="12"/>
      <c r="C178" s="12"/>
      <c r="D178" s="29"/>
      <c r="E178" s="30"/>
      <c r="F178" s="12"/>
      <c r="G178" s="12"/>
    </row>
    <row r="179" spans="1:7" x14ac:dyDescent="0.2">
      <c r="A179" s="28"/>
      <c r="B179" s="12"/>
      <c r="C179" s="12"/>
      <c r="D179" s="29"/>
      <c r="E179" s="30"/>
      <c r="F179" s="12"/>
      <c r="G179" s="12"/>
    </row>
    <row r="180" spans="1:7" x14ac:dyDescent="0.2">
      <c r="A180" s="28"/>
      <c r="B180" s="12"/>
      <c r="C180" s="12"/>
      <c r="D180" s="29"/>
      <c r="E180" s="30"/>
      <c r="F180" s="12"/>
      <c r="G180" s="12"/>
    </row>
    <row r="181" spans="1:7" x14ac:dyDescent="0.2">
      <c r="A181" s="28"/>
      <c r="B181" s="12"/>
      <c r="C181" s="12"/>
      <c r="D181" s="29"/>
      <c r="E181" s="30"/>
      <c r="F181" s="12"/>
      <c r="G181" s="12"/>
    </row>
    <row r="182" spans="1:7" x14ac:dyDescent="0.2">
      <c r="A182" s="28"/>
      <c r="B182" s="12"/>
      <c r="C182" s="12"/>
      <c r="D182" s="29"/>
      <c r="E182" s="30"/>
      <c r="F182" s="12"/>
      <c r="G182" s="12"/>
    </row>
    <row r="183" spans="1:7" x14ac:dyDescent="0.2">
      <c r="A183" s="28"/>
      <c r="B183" s="12"/>
      <c r="C183" s="12"/>
      <c r="D183" s="29"/>
      <c r="E183" s="30"/>
      <c r="F183" s="12"/>
      <c r="G183" s="12"/>
    </row>
    <row r="184" spans="1:7" x14ac:dyDescent="0.2">
      <c r="A184" s="28"/>
      <c r="B184" s="12"/>
      <c r="C184" s="12"/>
      <c r="D184" s="29"/>
      <c r="E184" s="30"/>
      <c r="F184" s="12"/>
      <c r="G184" s="12"/>
    </row>
    <row r="185" spans="1:7" x14ac:dyDescent="0.2">
      <c r="A185" s="28"/>
      <c r="B185" s="12"/>
      <c r="C185" s="12"/>
      <c r="D185" s="29"/>
      <c r="E185" s="30"/>
      <c r="F185" s="12"/>
      <c r="G185" s="12"/>
    </row>
    <row r="186" spans="1:7" x14ac:dyDescent="0.2">
      <c r="A186" s="28"/>
      <c r="B186" s="12"/>
      <c r="C186" s="12"/>
      <c r="D186" s="29"/>
      <c r="E186" s="30"/>
      <c r="F186" s="12"/>
      <c r="G186" s="12"/>
    </row>
    <row r="187" spans="1:7" x14ac:dyDescent="0.2">
      <c r="A187" s="28"/>
      <c r="B187" s="12"/>
      <c r="C187" s="12"/>
      <c r="D187" s="29"/>
      <c r="E187" s="30"/>
      <c r="F187" s="12"/>
      <c r="G187" s="12"/>
    </row>
    <row r="188" spans="1:7" x14ac:dyDescent="0.2">
      <c r="A188" s="28"/>
      <c r="B188" s="12"/>
      <c r="C188" s="12"/>
      <c r="D188" s="29"/>
      <c r="E188" s="30"/>
      <c r="F188" s="12"/>
      <c r="G188" s="12"/>
    </row>
    <row r="189" spans="1:7" x14ac:dyDescent="0.2">
      <c r="A189" s="28"/>
      <c r="B189" s="12"/>
      <c r="C189" s="12"/>
      <c r="D189" s="29"/>
      <c r="E189" s="30"/>
      <c r="F189" s="12"/>
      <c r="G189" s="12"/>
    </row>
    <row r="190" spans="1:7" x14ac:dyDescent="0.2">
      <c r="A190" s="28"/>
      <c r="B190" s="12"/>
      <c r="C190" s="12"/>
      <c r="D190" s="29"/>
      <c r="E190" s="30"/>
      <c r="F190" s="12"/>
      <c r="G190" s="12"/>
    </row>
    <row r="191" spans="1:7" x14ac:dyDescent="0.2">
      <c r="A191" s="28"/>
      <c r="B191" s="12"/>
      <c r="C191" s="12"/>
      <c r="D191" s="29"/>
      <c r="E191" s="30"/>
      <c r="F191" s="12"/>
      <c r="G191" s="12"/>
    </row>
    <row r="192" spans="1:7" x14ac:dyDescent="0.2">
      <c r="A192" s="28"/>
      <c r="B192" s="12"/>
      <c r="C192" s="12"/>
      <c r="D192" s="29"/>
      <c r="E192" s="30"/>
      <c r="F192" s="12"/>
      <c r="G192" s="12"/>
    </row>
    <row r="193" spans="1:7" x14ac:dyDescent="0.2">
      <c r="A193" s="28"/>
      <c r="B193" s="12"/>
      <c r="C193" s="12"/>
      <c r="D193" s="29"/>
      <c r="E193" s="30"/>
      <c r="F193" s="12"/>
      <c r="G193" s="12"/>
    </row>
    <row r="194" spans="1:7" x14ac:dyDescent="0.2">
      <c r="A194" s="28"/>
      <c r="B194" s="12"/>
      <c r="C194" s="12"/>
      <c r="D194" s="29"/>
      <c r="E194" s="30"/>
      <c r="F194" s="12"/>
      <c r="G194" s="12"/>
    </row>
    <row r="195" spans="1:7" x14ac:dyDescent="0.2">
      <c r="A195" s="28"/>
      <c r="B195" s="12"/>
      <c r="C195" s="12"/>
      <c r="D195" s="29"/>
      <c r="E195" s="30"/>
      <c r="F195" s="12"/>
      <c r="G195" s="12"/>
    </row>
    <row r="196" spans="1:7" x14ac:dyDescent="0.2">
      <c r="A196" s="28"/>
      <c r="B196" s="12"/>
      <c r="C196" s="12"/>
      <c r="D196" s="29"/>
      <c r="E196" s="30"/>
      <c r="F196" s="12"/>
      <c r="G196" s="12"/>
    </row>
    <row r="197" spans="1:7" x14ac:dyDescent="0.2">
      <c r="A197" s="28"/>
      <c r="B197" s="12"/>
      <c r="C197" s="12"/>
      <c r="D197" s="29"/>
      <c r="E197" s="30"/>
      <c r="F197" s="12"/>
      <c r="G197" s="12"/>
    </row>
    <row r="198" spans="1:7" x14ac:dyDescent="0.2">
      <c r="A198" s="28"/>
      <c r="B198" s="12"/>
      <c r="C198" s="12"/>
      <c r="D198" s="29"/>
      <c r="E198" s="30"/>
      <c r="F198" s="12"/>
      <c r="G198" s="12"/>
    </row>
    <row r="199" spans="1:7" x14ac:dyDescent="0.2">
      <c r="A199" s="28"/>
      <c r="B199" s="12"/>
      <c r="C199" s="12"/>
      <c r="D199" s="29"/>
      <c r="E199" s="30"/>
      <c r="F199" s="12"/>
      <c r="G199" s="12"/>
    </row>
    <row r="200" spans="1:7" x14ac:dyDescent="0.2">
      <c r="A200" s="28"/>
      <c r="B200" s="12"/>
      <c r="C200" s="12"/>
      <c r="D200" s="29"/>
      <c r="E200" s="30"/>
      <c r="F200" s="12"/>
      <c r="G200" s="12"/>
    </row>
    <row r="201" spans="1:7" x14ac:dyDescent="0.2">
      <c r="A201" s="28"/>
      <c r="B201" s="12"/>
      <c r="C201" s="12"/>
      <c r="D201" s="29"/>
      <c r="E201" s="30"/>
      <c r="F201" s="12"/>
      <c r="G201" s="12"/>
    </row>
    <row r="202" spans="1:7" x14ac:dyDescent="0.2">
      <c r="A202" s="28"/>
      <c r="B202" s="12"/>
      <c r="C202" s="12"/>
      <c r="D202" s="29"/>
      <c r="E202" s="30"/>
      <c r="F202" s="12"/>
      <c r="G202" s="12"/>
    </row>
    <row r="203" spans="1:7" x14ac:dyDescent="0.2">
      <c r="A203" s="28"/>
      <c r="B203" s="12"/>
      <c r="C203" s="12"/>
      <c r="D203" s="29"/>
      <c r="E203" s="30"/>
      <c r="F203" s="12"/>
      <c r="G203" s="12"/>
    </row>
    <row r="204" spans="1:7" x14ac:dyDescent="0.2">
      <c r="A204" s="28"/>
      <c r="B204" s="12"/>
      <c r="C204" s="12"/>
      <c r="D204" s="29"/>
      <c r="E204" s="30"/>
      <c r="F204" s="12"/>
      <c r="G204" s="12"/>
    </row>
    <row r="205" spans="1:7" x14ac:dyDescent="0.2">
      <c r="A205" s="28"/>
      <c r="B205" s="12"/>
      <c r="C205" s="12"/>
      <c r="D205" s="29"/>
      <c r="E205" s="30"/>
      <c r="F205" s="12"/>
      <c r="G205" s="12"/>
    </row>
    <row r="206" spans="1:7" x14ac:dyDescent="0.2">
      <c r="A206" s="28"/>
      <c r="B206" s="12"/>
      <c r="C206" s="12"/>
      <c r="D206" s="29"/>
      <c r="E206" s="30"/>
      <c r="F206" s="12"/>
      <c r="G206" s="12"/>
    </row>
    <row r="207" spans="1:7" x14ac:dyDescent="0.2">
      <c r="A207" s="28"/>
      <c r="B207" s="12"/>
      <c r="C207" s="12"/>
      <c r="D207" s="29"/>
      <c r="E207" s="30"/>
      <c r="F207" s="12"/>
      <c r="G207" s="12"/>
    </row>
    <row r="208" spans="1:7" x14ac:dyDescent="0.2">
      <c r="A208" s="28"/>
      <c r="B208" s="12"/>
      <c r="C208" s="12"/>
      <c r="D208" s="29"/>
      <c r="E208" s="30"/>
      <c r="F208" s="12"/>
      <c r="G208" s="12"/>
    </row>
    <row r="209" spans="1:7" x14ac:dyDescent="0.2">
      <c r="A209" s="28"/>
      <c r="B209" s="12"/>
      <c r="C209" s="12"/>
      <c r="D209" s="29"/>
      <c r="E209" s="30"/>
      <c r="F209" s="12"/>
      <c r="G209" s="12"/>
    </row>
    <row r="210" spans="1:7" x14ac:dyDescent="0.2">
      <c r="A210" s="28"/>
      <c r="B210" s="12"/>
      <c r="C210" s="12"/>
      <c r="D210" s="29"/>
      <c r="E210" s="30"/>
      <c r="F210" s="12"/>
      <c r="G210" s="12"/>
    </row>
    <row r="211" spans="1:7" x14ac:dyDescent="0.2">
      <c r="A211" s="28"/>
      <c r="B211" s="12"/>
      <c r="C211" s="12"/>
      <c r="D211" s="29"/>
      <c r="E211" s="30"/>
      <c r="F211" s="12"/>
      <c r="G211" s="12"/>
    </row>
    <row r="212" spans="1:7" x14ac:dyDescent="0.2">
      <c r="A212" s="28"/>
      <c r="B212" s="12"/>
      <c r="C212" s="12"/>
      <c r="D212" s="29"/>
      <c r="E212" s="30"/>
      <c r="F212" s="12"/>
      <c r="G212" s="12"/>
    </row>
    <row r="213" spans="1:7" x14ac:dyDescent="0.2">
      <c r="A213" s="28"/>
      <c r="B213" s="12"/>
      <c r="C213" s="12"/>
      <c r="D213" s="29"/>
      <c r="E213" s="30"/>
      <c r="F213" s="12"/>
      <c r="G213" s="12"/>
    </row>
    <row r="214" spans="1:7" x14ac:dyDescent="0.2">
      <c r="A214" s="28"/>
      <c r="B214" s="12"/>
      <c r="C214" s="12"/>
      <c r="D214" s="29"/>
      <c r="E214" s="30"/>
      <c r="F214" s="12"/>
      <c r="G214" s="12"/>
    </row>
    <row r="215" spans="1:7" x14ac:dyDescent="0.2">
      <c r="A215" s="28"/>
      <c r="B215" s="12"/>
      <c r="C215" s="12"/>
      <c r="D215" s="29"/>
      <c r="E215" s="30"/>
      <c r="F215" s="12"/>
      <c r="G215" s="12"/>
    </row>
    <row r="216" spans="1:7" x14ac:dyDescent="0.2">
      <c r="A216" s="28"/>
      <c r="B216" s="12"/>
      <c r="C216" s="12"/>
      <c r="D216" s="29"/>
      <c r="E216" s="30"/>
      <c r="F216" s="12"/>
      <c r="G216" s="12"/>
    </row>
    <row r="217" spans="1:7" x14ac:dyDescent="0.2">
      <c r="A217" s="28"/>
      <c r="B217" s="12"/>
      <c r="C217" s="12"/>
      <c r="D217" s="29"/>
      <c r="E217" s="30"/>
      <c r="F217" s="12"/>
      <c r="G217" s="12"/>
    </row>
    <row r="218" spans="1:7" x14ac:dyDescent="0.2">
      <c r="A218" s="28"/>
      <c r="B218" s="12"/>
      <c r="C218" s="12"/>
      <c r="D218" s="29"/>
      <c r="E218" s="30"/>
      <c r="F218" s="12"/>
      <c r="G218" s="12"/>
    </row>
    <row r="219" spans="1:7" x14ac:dyDescent="0.2">
      <c r="A219" s="28"/>
      <c r="B219" s="12"/>
      <c r="C219" s="12"/>
      <c r="D219" s="29"/>
      <c r="E219" s="30"/>
      <c r="F219" s="12"/>
      <c r="G219" s="12"/>
    </row>
    <row r="220" spans="1:7" x14ac:dyDescent="0.2">
      <c r="A220" s="28"/>
      <c r="B220" s="12"/>
      <c r="C220" s="12"/>
      <c r="D220" s="29"/>
      <c r="E220" s="30"/>
      <c r="F220" s="12"/>
      <c r="G220" s="12"/>
    </row>
    <row r="221" spans="1:7" x14ac:dyDescent="0.2">
      <c r="A221" s="28"/>
      <c r="B221" s="12"/>
      <c r="C221" s="12"/>
      <c r="D221" s="29"/>
      <c r="E221" s="30"/>
      <c r="F221" s="12"/>
      <c r="G221" s="12"/>
    </row>
    <row r="222" spans="1:7" x14ac:dyDescent="0.2">
      <c r="A222" s="28"/>
      <c r="B222" s="12"/>
      <c r="C222" s="12"/>
      <c r="D222" s="29"/>
      <c r="E222" s="30"/>
      <c r="F222" s="12"/>
      <c r="G222" s="12"/>
    </row>
    <row r="223" spans="1:7" x14ac:dyDescent="0.2">
      <c r="A223" s="28"/>
      <c r="B223" s="12"/>
      <c r="C223" s="12"/>
      <c r="D223" s="29"/>
      <c r="E223" s="30"/>
      <c r="F223" s="12"/>
      <c r="G223" s="12"/>
    </row>
    <row r="224" spans="1:7" x14ac:dyDescent="0.2">
      <c r="A224" s="28"/>
      <c r="B224" s="12"/>
      <c r="C224" s="12"/>
      <c r="D224" s="29"/>
      <c r="E224" s="30"/>
      <c r="F224" s="12"/>
      <c r="G224" s="12"/>
    </row>
    <row r="225" spans="1:7" x14ac:dyDescent="0.2">
      <c r="A225" s="28"/>
      <c r="B225" s="12"/>
      <c r="C225" s="12"/>
      <c r="D225" s="29"/>
      <c r="E225" s="30"/>
      <c r="F225" s="12"/>
      <c r="G225" s="12"/>
    </row>
    <row r="226" spans="1:7" x14ac:dyDescent="0.2">
      <c r="A226" s="28"/>
      <c r="B226" s="12"/>
      <c r="C226" s="12"/>
      <c r="D226" s="29"/>
      <c r="E226" s="30"/>
      <c r="F226" s="12"/>
      <c r="G226" s="12"/>
    </row>
    <row r="227" spans="1:7" x14ac:dyDescent="0.2">
      <c r="A227" s="28"/>
      <c r="B227" s="12"/>
      <c r="C227" s="12"/>
      <c r="D227" s="29"/>
      <c r="E227" s="30"/>
      <c r="F227" s="12"/>
      <c r="G227" s="12"/>
    </row>
    <row r="228" spans="1:7" x14ac:dyDescent="0.2">
      <c r="A228" s="28"/>
      <c r="B228" s="12"/>
      <c r="C228" s="12"/>
      <c r="D228" s="29"/>
      <c r="E228" s="30"/>
      <c r="F228" s="12"/>
      <c r="G228" s="12"/>
    </row>
    <row r="229" spans="1:7" x14ac:dyDescent="0.2">
      <c r="A229" s="28"/>
      <c r="B229" s="12"/>
      <c r="C229" s="12"/>
      <c r="D229" s="29"/>
      <c r="E229" s="30"/>
      <c r="F229" s="12"/>
      <c r="G229" s="12"/>
    </row>
    <row r="230" spans="1:7" x14ac:dyDescent="0.2">
      <c r="A230" s="28"/>
      <c r="B230" s="12"/>
      <c r="C230" s="12"/>
      <c r="D230" s="29"/>
      <c r="E230" s="30"/>
      <c r="F230" s="12"/>
      <c r="G230" s="12"/>
    </row>
    <row r="231" spans="1:7" x14ac:dyDescent="0.2">
      <c r="A231" s="28"/>
      <c r="B231" s="12"/>
      <c r="C231" s="12"/>
      <c r="D231" s="29"/>
      <c r="E231" s="30"/>
      <c r="F231" s="12"/>
      <c r="G231" s="12"/>
    </row>
    <row r="232" spans="1:7" x14ac:dyDescent="0.2">
      <c r="A232" s="28"/>
      <c r="B232" s="12"/>
      <c r="C232" s="12"/>
      <c r="D232" s="29"/>
      <c r="E232" s="30"/>
      <c r="F232" s="12"/>
      <c r="G232" s="12"/>
    </row>
    <row r="233" spans="1:7" x14ac:dyDescent="0.2">
      <c r="A233" s="28"/>
      <c r="B233" s="12"/>
      <c r="C233" s="12"/>
      <c r="D233" s="29"/>
      <c r="E233" s="30"/>
      <c r="F233" s="12"/>
      <c r="G233" s="12"/>
    </row>
    <row r="234" spans="1:7" x14ac:dyDescent="0.2">
      <c r="A234" s="28"/>
      <c r="B234" s="12"/>
      <c r="C234" s="12"/>
      <c r="D234" s="29"/>
      <c r="E234" s="30"/>
      <c r="F234" s="12"/>
      <c r="G234" s="12"/>
    </row>
    <row r="235" spans="1:7" x14ac:dyDescent="0.2">
      <c r="A235" s="28"/>
      <c r="B235" s="12"/>
      <c r="C235" s="12"/>
      <c r="D235" s="29"/>
      <c r="E235" s="30"/>
      <c r="F235" s="12"/>
      <c r="G235" s="12"/>
    </row>
    <row r="236" spans="1:7" x14ac:dyDescent="0.2">
      <c r="A236" s="28"/>
      <c r="B236" s="12"/>
      <c r="C236" s="12"/>
      <c r="D236" s="29"/>
      <c r="E236" s="30"/>
      <c r="F236" s="12"/>
      <c r="G236" s="12"/>
    </row>
    <row r="237" spans="1:7" x14ac:dyDescent="0.2">
      <c r="A237" s="28"/>
      <c r="B237" s="12"/>
      <c r="C237" s="12"/>
      <c r="D237" s="29"/>
      <c r="E237" s="30"/>
      <c r="F237" s="12"/>
      <c r="G237" s="12"/>
    </row>
    <row r="238" spans="1:7" x14ac:dyDescent="0.2">
      <c r="A238" s="28"/>
      <c r="B238" s="12"/>
      <c r="C238" s="12"/>
      <c r="D238" s="29"/>
      <c r="E238" s="30"/>
      <c r="F238" s="12"/>
      <c r="G238" s="12"/>
    </row>
    <row r="239" spans="1:7" x14ac:dyDescent="0.2">
      <c r="A239" s="28"/>
      <c r="B239" s="12"/>
      <c r="C239" s="12"/>
      <c r="D239" s="29"/>
      <c r="E239" s="30"/>
      <c r="F239" s="12"/>
      <c r="G239" s="12"/>
    </row>
    <row r="240" spans="1:7" x14ac:dyDescent="0.2">
      <c r="A240" s="28"/>
      <c r="B240" s="12"/>
      <c r="C240" s="12"/>
      <c r="D240" s="29"/>
      <c r="E240" s="30"/>
      <c r="F240" s="12"/>
      <c r="G240" s="12"/>
    </row>
    <row r="241" spans="1:7" x14ac:dyDescent="0.2">
      <c r="A241" s="28"/>
      <c r="B241" s="12"/>
      <c r="C241" s="12"/>
      <c r="D241" s="29"/>
      <c r="E241" s="30"/>
      <c r="F241" s="12"/>
      <c r="G241" s="12"/>
    </row>
    <row r="242" spans="1:7" x14ac:dyDescent="0.2">
      <c r="A242" s="28"/>
      <c r="B242" s="12"/>
      <c r="C242" s="12"/>
      <c r="D242" s="29"/>
      <c r="E242" s="30"/>
      <c r="F242" s="12"/>
      <c r="G242" s="12"/>
    </row>
    <row r="243" spans="1:7" x14ac:dyDescent="0.2">
      <c r="A243" s="28"/>
      <c r="B243" s="12"/>
      <c r="C243" s="12"/>
      <c r="D243" s="29"/>
      <c r="E243" s="30"/>
      <c r="F243" s="12"/>
      <c r="G243" s="12"/>
    </row>
    <row r="244" spans="1:7" x14ac:dyDescent="0.2">
      <c r="A244" s="28"/>
      <c r="B244" s="12"/>
      <c r="C244" s="12"/>
      <c r="D244" s="29"/>
      <c r="E244" s="30"/>
      <c r="F244" s="12"/>
      <c r="G244" s="12"/>
    </row>
    <row r="245" spans="1:7" x14ac:dyDescent="0.2">
      <c r="A245" s="28"/>
      <c r="B245" s="12"/>
      <c r="C245" s="12"/>
      <c r="D245" s="29"/>
      <c r="E245" s="30"/>
      <c r="F245" s="12"/>
      <c r="G245" s="12"/>
    </row>
    <row r="246" spans="1:7" x14ac:dyDescent="0.2">
      <c r="A246" s="28"/>
      <c r="B246" s="12"/>
      <c r="C246" s="12"/>
      <c r="D246" s="29"/>
      <c r="E246" s="30"/>
      <c r="F246" s="12"/>
      <c r="G246" s="12"/>
    </row>
    <row r="247" spans="1:7" x14ac:dyDescent="0.2">
      <c r="A247" s="28"/>
      <c r="B247" s="12"/>
      <c r="C247" s="12"/>
      <c r="D247" s="29"/>
      <c r="E247" s="30"/>
      <c r="F247" s="12"/>
      <c r="G247" s="12"/>
    </row>
    <row r="248" spans="1:7" x14ac:dyDescent="0.2">
      <c r="A248" s="28"/>
      <c r="B248" s="12"/>
      <c r="C248" s="12"/>
      <c r="D248" s="29"/>
      <c r="E248" s="30"/>
      <c r="F248" s="12"/>
      <c r="G248" s="12"/>
    </row>
    <row r="249" spans="1:7" x14ac:dyDescent="0.2">
      <c r="A249" s="28"/>
      <c r="B249" s="12"/>
      <c r="C249" s="12"/>
      <c r="D249" s="29"/>
      <c r="E249" s="30"/>
      <c r="F249" s="12"/>
      <c r="G249" s="12"/>
    </row>
    <row r="250" spans="1:7" x14ac:dyDescent="0.2">
      <c r="A250" s="28"/>
      <c r="B250" s="12"/>
      <c r="C250" s="12"/>
      <c r="D250" s="29"/>
      <c r="E250" s="30"/>
      <c r="F250" s="12"/>
      <c r="G250" s="12"/>
    </row>
    <row r="251" spans="1:7" x14ac:dyDescent="0.2">
      <c r="A251" s="28"/>
      <c r="B251" s="12"/>
      <c r="C251" s="12"/>
      <c r="D251" s="29"/>
      <c r="E251" s="30"/>
      <c r="F251" s="12"/>
      <c r="G251" s="12"/>
    </row>
    <row r="252" spans="1:7" x14ac:dyDescent="0.2">
      <c r="A252" s="28"/>
      <c r="B252" s="12"/>
      <c r="C252" s="12"/>
      <c r="D252" s="29"/>
      <c r="E252" s="30"/>
      <c r="F252" s="12"/>
      <c r="G252" s="12"/>
    </row>
    <row r="253" spans="1:7" x14ac:dyDescent="0.2">
      <c r="A253" s="28"/>
      <c r="B253" s="12"/>
      <c r="C253" s="12"/>
      <c r="D253" s="29"/>
      <c r="E253" s="30"/>
      <c r="F253" s="12"/>
      <c r="G253" s="12"/>
    </row>
    <row r="254" spans="1:7" x14ac:dyDescent="0.2">
      <c r="A254" s="28"/>
      <c r="B254" s="12"/>
      <c r="C254" s="12"/>
      <c r="D254" s="29"/>
      <c r="E254" s="30"/>
      <c r="F254" s="12"/>
      <c r="G254" s="12"/>
    </row>
    <row r="255" spans="1:7" x14ac:dyDescent="0.2">
      <c r="A255" s="28"/>
      <c r="B255" s="12"/>
      <c r="C255" s="12"/>
      <c r="D255" s="29"/>
      <c r="E255" s="30"/>
      <c r="F255" s="12"/>
      <c r="G255" s="12"/>
    </row>
    <row r="256" spans="1:7" x14ac:dyDescent="0.2">
      <c r="A256" s="28"/>
      <c r="B256" s="12"/>
      <c r="C256" s="12"/>
      <c r="D256" s="29"/>
      <c r="E256" s="30"/>
      <c r="F256" s="12"/>
      <c r="G256" s="12"/>
    </row>
    <row r="257" spans="1:7" x14ac:dyDescent="0.2">
      <c r="A257" s="28"/>
      <c r="B257" s="12"/>
      <c r="C257" s="12"/>
      <c r="D257" s="29"/>
      <c r="E257" s="30"/>
      <c r="F257" s="12"/>
      <c r="G257" s="12"/>
    </row>
    <row r="258" spans="1:7" x14ac:dyDescent="0.2">
      <c r="A258" s="28"/>
      <c r="B258" s="12"/>
      <c r="C258" s="12"/>
      <c r="D258" s="29"/>
      <c r="E258" s="30"/>
      <c r="F258" s="12"/>
      <c r="G258" s="12"/>
    </row>
    <row r="259" spans="1:7" x14ac:dyDescent="0.2">
      <c r="A259" s="28"/>
      <c r="B259" s="12"/>
      <c r="C259" s="12"/>
      <c r="D259" s="29"/>
      <c r="E259" s="30"/>
      <c r="F259" s="12"/>
      <c r="G259" s="12"/>
    </row>
    <row r="260" spans="1:7" x14ac:dyDescent="0.2">
      <c r="A260" s="28"/>
      <c r="B260" s="12"/>
      <c r="C260" s="12"/>
      <c r="D260" s="29"/>
      <c r="E260" s="30"/>
      <c r="F260" s="12"/>
      <c r="G260" s="12"/>
    </row>
    <row r="261" spans="1:7" x14ac:dyDescent="0.2">
      <c r="A261" s="28"/>
      <c r="B261" s="12"/>
      <c r="C261" s="12"/>
      <c r="D261" s="29"/>
      <c r="E261" s="30"/>
      <c r="F261" s="12"/>
      <c r="G261" s="12"/>
    </row>
    <row r="262" spans="1:7" x14ac:dyDescent="0.2">
      <c r="A262" s="28"/>
      <c r="B262" s="12"/>
      <c r="C262" s="12"/>
      <c r="D262" s="29"/>
      <c r="E262" s="30"/>
      <c r="F262" s="12"/>
      <c r="G262" s="12"/>
    </row>
    <row r="263" spans="1:7" x14ac:dyDescent="0.2">
      <c r="A263" s="28"/>
      <c r="B263" s="12"/>
      <c r="C263" s="12"/>
      <c r="D263" s="29"/>
      <c r="E263" s="30"/>
      <c r="F263" s="12"/>
      <c r="G263" s="12"/>
    </row>
    <row r="264" spans="1:7" x14ac:dyDescent="0.2">
      <c r="A264" s="28"/>
      <c r="B264" s="12"/>
      <c r="C264" s="12"/>
      <c r="D264" s="29"/>
      <c r="E264" s="30"/>
      <c r="F264" s="12"/>
      <c r="G264" s="12"/>
    </row>
    <row r="265" spans="1:7" x14ac:dyDescent="0.2">
      <c r="A265" s="28"/>
      <c r="B265" s="12"/>
      <c r="C265" s="12"/>
      <c r="D265" s="29"/>
      <c r="E265" s="30"/>
      <c r="F265" s="12"/>
      <c r="G265" s="12"/>
    </row>
    <row r="266" spans="1:7" x14ac:dyDescent="0.2">
      <c r="A266" s="28"/>
      <c r="B266" s="12"/>
      <c r="C266" s="12"/>
      <c r="D266" s="29"/>
      <c r="E266" s="30"/>
      <c r="F266" s="12"/>
      <c r="G266" s="12"/>
    </row>
    <row r="267" spans="1:7" x14ac:dyDescent="0.2">
      <c r="A267" s="28"/>
      <c r="B267" s="12"/>
      <c r="C267" s="12"/>
      <c r="D267" s="29"/>
      <c r="E267" s="30"/>
      <c r="F267" s="12"/>
      <c r="G267" s="12"/>
    </row>
    <row r="268" spans="1:7" x14ac:dyDescent="0.2">
      <c r="A268" s="28"/>
      <c r="B268" s="12"/>
      <c r="C268" s="12"/>
      <c r="D268" s="29"/>
      <c r="E268" s="30"/>
      <c r="F268" s="12"/>
      <c r="G268" s="12"/>
    </row>
    <row r="269" spans="1:7" x14ac:dyDescent="0.2">
      <c r="A269" s="28"/>
      <c r="B269" s="12"/>
      <c r="C269" s="12"/>
      <c r="D269" s="29"/>
      <c r="E269" s="30"/>
      <c r="F269" s="12"/>
      <c r="G269" s="12"/>
    </row>
    <row r="270" spans="1:7" x14ac:dyDescent="0.2">
      <c r="A270" s="28"/>
      <c r="B270" s="12"/>
      <c r="C270" s="12"/>
      <c r="D270" s="29"/>
      <c r="E270" s="30"/>
      <c r="F270" s="12"/>
      <c r="G270" s="12"/>
    </row>
    <row r="271" spans="1:7" x14ac:dyDescent="0.2">
      <c r="A271" s="28"/>
      <c r="B271" s="12"/>
      <c r="C271" s="12"/>
      <c r="D271" s="29"/>
      <c r="E271" s="30"/>
      <c r="F271" s="12"/>
      <c r="G271" s="12"/>
    </row>
    <row r="272" spans="1:7" x14ac:dyDescent="0.2">
      <c r="A272" s="28"/>
      <c r="B272" s="12"/>
      <c r="C272" s="12"/>
      <c r="D272" s="29"/>
      <c r="E272" s="30"/>
      <c r="F272" s="12"/>
      <c r="G272" s="12"/>
    </row>
    <row r="273" spans="1:7" x14ac:dyDescent="0.2">
      <c r="A273" s="28"/>
      <c r="B273" s="12"/>
      <c r="C273" s="12"/>
      <c r="D273" s="29"/>
      <c r="E273" s="30"/>
      <c r="F273" s="12"/>
      <c r="G273" s="12"/>
    </row>
    <row r="274" spans="1:7" x14ac:dyDescent="0.2">
      <c r="A274" s="28"/>
      <c r="B274" s="12"/>
      <c r="C274" s="12"/>
      <c r="D274" s="29"/>
      <c r="E274" s="30"/>
      <c r="F274" s="12"/>
      <c r="G274" s="12"/>
    </row>
    <row r="275" spans="1:7" x14ac:dyDescent="0.2">
      <c r="A275" s="28"/>
      <c r="B275" s="12"/>
      <c r="C275" s="12"/>
      <c r="D275" s="29"/>
      <c r="E275" s="30"/>
      <c r="F275" s="12"/>
      <c r="G275" s="12"/>
    </row>
    <row r="276" spans="1:7" x14ac:dyDescent="0.2">
      <c r="A276" s="28"/>
      <c r="B276" s="12"/>
      <c r="C276" s="12"/>
      <c r="D276" s="29"/>
      <c r="E276" s="30"/>
      <c r="F276" s="12"/>
      <c r="G276" s="12"/>
    </row>
    <row r="277" spans="1:7" x14ac:dyDescent="0.2">
      <c r="A277" s="28"/>
      <c r="B277" s="12"/>
      <c r="C277" s="12"/>
      <c r="D277" s="29"/>
      <c r="E277" s="30"/>
      <c r="F277" s="12"/>
      <c r="G277" s="12"/>
    </row>
    <row r="278" spans="1:7" x14ac:dyDescent="0.2">
      <c r="A278" s="28"/>
      <c r="B278" s="12"/>
      <c r="C278" s="12"/>
      <c r="D278" s="29"/>
      <c r="E278" s="30"/>
      <c r="F278" s="12"/>
      <c r="G278" s="12"/>
    </row>
    <row r="279" spans="1:7" x14ac:dyDescent="0.2">
      <c r="A279" s="28"/>
      <c r="B279" s="12"/>
      <c r="C279" s="12"/>
      <c r="D279" s="29"/>
      <c r="E279" s="30"/>
      <c r="F279" s="12"/>
      <c r="G279" s="12"/>
    </row>
    <row r="280" spans="1:7" x14ac:dyDescent="0.2">
      <c r="A280" s="28"/>
      <c r="B280" s="12"/>
      <c r="C280" s="12"/>
      <c r="D280" s="29"/>
      <c r="E280" s="30"/>
      <c r="F280" s="12"/>
      <c r="G280" s="12"/>
    </row>
    <row r="281" spans="1:7" x14ac:dyDescent="0.2">
      <c r="A281" s="28"/>
      <c r="B281" s="12"/>
      <c r="C281" s="12"/>
      <c r="D281" s="29"/>
      <c r="E281" s="30"/>
      <c r="F281" s="12"/>
      <c r="G281" s="12"/>
    </row>
    <row r="282" spans="1:7" x14ac:dyDescent="0.2">
      <c r="A282" s="28"/>
      <c r="B282" s="12"/>
      <c r="C282" s="12"/>
      <c r="D282" s="29"/>
      <c r="E282" s="30"/>
      <c r="F282" s="12"/>
      <c r="G282" s="12"/>
    </row>
    <row r="283" spans="1:7" x14ac:dyDescent="0.2">
      <c r="A283" s="28"/>
      <c r="B283" s="12"/>
      <c r="C283" s="12"/>
      <c r="D283" s="29"/>
      <c r="E283" s="30"/>
      <c r="F283" s="12"/>
      <c r="G283" s="12"/>
    </row>
    <row r="284" spans="1:7" x14ac:dyDescent="0.2">
      <c r="A284" s="28"/>
      <c r="B284" s="12"/>
      <c r="C284" s="12"/>
      <c r="D284" s="29"/>
      <c r="E284" s="30"/>
      <c r="F284" s="12"/>
      <c r="G284" s="12"/>
    </row>
    <row r="285" spans="1:7" x14ac:dyDescent="0.2">
      <c r="A285" s="28"/>
      <c r="B285" s="12"/>
      <c r="C285" s="12"/>
      <c r="D285" s="29"/>
      <c r="E285" s="30"/>
      <c r="F285" s="12"/>
      <c r="G285" s="12"/>
    </row>
    <row r="286" spans="1:7" x14ac:dyDescent="0.2">
      <c r="A286" s="28"/>
      <c r="B286" s="12"/>
      <c r="C286" s="12"/>
      <c r="D286" s="29"/>
      <c r="E286" s="30"/>
      <c r="F286" s="12"/>
      <c r="G286" s="12"/>
    </row>
    <row r="287" spans="1:7" x14ac:dyDescent="0.2">
      <c r="A287" s="28"/>
      <c r="B287" s="12"/>
      <c r="C287" s="12"/>
      <c r="D287" s="29"/>
      <c r="E287" s="30"/>
      <c r="F287" s="12"/>
      <c r="G287" s="12"/>
    </row>
    <row r="288" spans="1:7" x14ac:dyDescent="0.2">
      <c r="A288" s="28"/>
      <c r="B288" s="12"/>
      <c r="C288" s="12"/>
      <c r="D288" s="29"/>
      <c r="E288" s="30"/>
      <c r="F288" s="12"/>
      <c r="G288" s="12"/>
    </row>
    <row r="289" spans="1:7" x14ac:dyDescent="0.2">
      <c r="A289" s="28"/>
      <c r="B289" s="12"/>
      <c r="C289" s="12"/>
      <c r="D289" s="29"/>
      <c r="E289" s="30"/>
      <c r="F289" s="12"/>
      <c r="G289" s="12"/>
    </row>
    <row r="290" spans="1:7" x14ac:dyDescent="0.2">
      <c r="A290" s="28"/>
      <c r="B290" s="12"/>
      <c r="C290" s="12"/>
      <c r="D290" s="29"/>
      <c r="E290" s="30"/>
      <c r="F290" s="12"/>
      <c r="G290" s="12"/>
    </row>
    <row r="291" spans="1:7" x14ac:dyDescent="0.2">
      <c r="A291" s="28"/>
      <c r="B291" s="12"/>
      <c r="C291" s="12"/>
      <c r="D291" s="29"/>
      <c r="E291" s="30"/>
      <c r="F291" s="12"/>
      <c r="G291" s="12"/>
    </row>
    <row r="292" spans="1:7" x14ac:dyDescent="0.2">
      <c r="A292" s="28"/>
      <c r="B292" s="12"/>
      <c r="C292" s="12"/>
      <c r="D292" s="29"/>
      <c r="E292" s="30"/>
      <c r="F292" s="12"/>
      <c r="G292" s="12"/>
    </row>
    <row r="293" spans="1:7" x14ac:dyDescent="0.2">
      <c r="A293" s="28"/>
      <c r="B293" s="12"/>
      <c r="C293" s="12"/>
      <c r="D293" s="29"/>
      <c r="E293" s="30"/>
      <c r="F293" s="12"/>
      <c r="G293" s="12"/>
    </row>
    <row r="294" spans="1:7" x14ac:dyDescent="0.2">
      <c r="A294" s="28"/>
      <c r="B294" s="12"/>
      <c r="C294" s="12"/>
      <c r="D294" s="29"/>
      <c r="E294" s="30"/>
      <c r="F294" s="12"/>
      <c r="G294" s="12"/>
    </row>
    <row r="295" spans="1:7" x14ac:dyDescent="0.2">
      <c r="A295" s="28"/>
      <c r="B295" s="12"/>
      <c r="C295" s="12"/>
      <c r="D295" s="29"/>
      <c r="E295" s="30"/>
      <c r="F295" s="12"/>
      <c r="G295" s="12"/>
    </row>
    <row r="296" spans="1:7" x14ac:dyDescent="0.2">
      <c r="A296" s="28"/>
      <c r="B296" s="12"/>
      <c r="C296" s="12"/>
      <c r="D296" s="29"/>
      <c r="E296" s="30"/>
      <c r="F296" s="12"/>
      <c r="G296" s="12"/>
    </row>
    <row r="297" spans="1:7" x14ac:dyDescent="0.2">
      <c r="A297" s="28"/>
      <c r="B297" s="12"/>
      <c r="C297" s="12"/>
      <c r="D297" s="29"/>
      <c r="E297" s="30"/>
      <c r="F297" s="12"/>
      <c r="G297" s="12"/>
    </row>
    <row r="298" spans="1:7" x14ac:dyDescent="0.2">
      <c r="A298" s="28"/>
      <c r="B298" s="12"/>
      <c r="C298" s="12"/>
      <c r="D298" s="29"/>
      <c r="E298" s="30"/>
      <c r="F298" s="12"/>
      <c r="G298" s="12"/>
    </row>
    <row r="299" spans="1:7" x14ac:dyDescent="0.2">
      <c r="A299" s="28"/>
      <c r="B299" s="12"/>
      <c r="C299" s="12"/>
      <c r="D299" s="29"/>
      <c r="E299" s="30"/>
      <c r="F299" s="12"/>
      <c r="G299" s="12"/>
    </row>
    <row r="300" spans="1:7" x14ac:dyDescent="0.2">
      <c r="A300" s="28"/>
      <c r="B300" s="12"/>
      <c r="C300" s="12"/>
      <c r="D300" s="29"/>
      <c r="E300" s="30"/>
      <c r="F300" s="12"/>
      <c r="G300" s="12"/>
    </row>
    <row r="301" spans="1:7" x14ac:dyDescent="0.2">
      <c r="A301" s="28"/>
      <c r="B301" s="12"/>
      <c r="C301" s="12"/>
      <c r="D301" s="29"/>
      <c r="E301" s="30"/>
      <c r="F301" s="12"/>
      <c r="G301" s="12"/>
    </row>
    <row r="302" spans="1:7" x14ac:dyDescent="0.2">
      <c r="A302" s="28"/>
      <c r="B302" s="12"/>
      <c r="C302" s="12"/>
      <c r="D302" s="29"/>
      <c r="E302" s="30"/>
      <c r="F302" s="12"/>
      <c r="G302" s="12"/>
    </row>
    <row r="303" spans="1:7" x14ac:dyDescent="0.2">
      <c r="A303" s="28"/>
      <c r="B303" s="12"/>
      <c r="C303" s="12"/>
      <c r="D303" s="29"/>
      <c r="E303" s="30"/>
      <c r="F303" s="12"/>
      <c r="G303" s="12"/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zoomScaleNormal="100"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16.08.2017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267</v>
      </c>
      <c r="B5" s="12" t="s">
        <v>268</v>
      </c>
      <c r="C5" s="12" t="s">
        <v>38</v>
      </c>
      <c r="D5" s="29">
        <v>3</v>
      </c>
      <c r="E5" s="30">
        <v>184.2</v>
      </c>
      <c r="F5" s="12" t="s">
        <v>39</v>
      </c>
      <c r="G5" s="12" t="s">
        <v>40</v>
      </c>
    </row>
    <row r="6" spans="1:7" x14ac:dyDescent="0.2">
      <c r="A6" s="28" t="s">
        <v>267</v>
      </c>
      <c r="B6" s="12" t="s">
        <v>269</v>
      </c>
      <c r="C6" s="12" t="s">
        <v>38</v>
      </c>
      <c r="D6" s="29">
        <v>41</v>
      </c>
      <c r="E6" s="30">
        <v>184.2</v>
      </c>
      <c r="F6" s="12" t="s">
        <v>39</v>
      </c>
      <c r="G6" s="12" t="s">
        <v>40</v>
      </c>
    </row>
    <row r="7" spans="1:7" x14ac:dyDescent="0.2">
      <c r="A7" s="28" t="s">
        <v>267</v>
      </c>
      <c r="B7" s="12" t="s">
        <v>269</v>
      </c>
      <c r="C7" s="12" t="s">
        <v>38</v>
      </c>
      <c r="D7" s="29">
        <v>42</v>
      </c>
      <c r="E7" s="30">
        <v>184.2</v>
      </c>
      <c r="F7" s="12" t="s">
        <v>39</v>
      </c>
      <c r="G7" s="12" t="s">
        <v>40</v>
      </c>
    </row>
    <row r="8" spans="1:7" x14ac:dyDescent="0.2">
      <c r="A8" s="28" t="s">
        <v>267</v>
      </c>
      <c r="B8" s="12" t="s">
        <v>270</v>
      </c>
      <c r="C8" s="12" t="s">
        <v>38</v>
      </c>
      <c r="D8" s="29">
        <v>28</v>
      </c>
      <c r="E8" s="30">
        <v>184.5</v>
      </c>
      <c r="F8" s="12" t="s">
        <v>39</v>
      </c>
      <c r="G8" s="12" t="s">
        <v>40</v>
      </c>
    </row>
    <row r="9" spans="1:7" x14ac:dyDescent="0.2">
      <c r="A9" s="28" t="s">
        <v>267</v>
      </c>
      <c r="B9" s="12" t="s">
        <v>271</v>
      </c>
      <c r="C9" s="12" t="s">
        <v>38</v>
      </c>
      <c r="D9" s="29">
        <v>11</v>
      </c>
      <c r="E9" s="30">
        <v>184.5</v>
      </c>
      <c r="F9" s="12" t="s">
        <v>39</v>
      </c>
      <c r="G9" s="12" t="s">
        <v>40</v>
      </c>
    </row>
    <row r="10" spans="1:7" x14ac:dyDescent="0.2">
      <c r="A10" s="28" t="s">
        <v>267</v>
      </c>
      <c r="B10" s="12" t="s">
        <v>272</v>
      </c>
      <c r="C10" s="12" t="s">
        <v>38</v>
      </c>
      <c r="D10" s="29">
        <v>83</v>
      </c>
      <c r="E10" s="30">
        <v>184.55</v>
      </c>
      <c r="F10" s="12" t="s">
        <v>39</v>
      </c>
      <c r="G10" s="12" t="s">
        <v>40</v>
      </c>
    </row>
    <row r="11" spans="1:7" x14ac:dyDescent="0.2">
      <c r="A11" s="28" t="s">
        <v>267</v>
      </c>
      <c r="B11" s="12" t="s">
        <v>273</v>
      </c>
      <c r="C11" s="12" t="s">
        <v>38</v>
      </c>
      <c r="D11" s="29">
        <v>56</v>
      </c>
      <c r="E11" s="30">
        <v>184.35</v>
      </c>
      <c r="F11" s="12" t="s">
        <v>39</v>
      </c>
      <c r="G11" s="12" t="s">
        <v>40</v>
      </c>
    </row>
    <row r="12" spans="1:7" x14ac:dyDescent="0.2">
      <c r="A12" s="28" t="s">
        <v>267</v>
      </c>
      <c r="B12" s="12" t="s">
        <v>274</v>
      </c>
      <c r="C12" s="12" t="s">
        <v>38</v>
      </c>
      <c r="D12" s="29">
        <v>1</v>
      </c>
      <c r="E12" s="30">
        <v>184.35</v>
      </c>
      <c r="F12" s="12" t="s">
        <v>39</v>
      </c>
      <c r="G12" s="12" t="s">
        <v>40</v>
      </c>
    </row>
    <row r="13" spans="1:7" x14ac:dyDescent="0.2">
      <c r="A13" s="28" t="s">
        <v>267</v>
      </c>
      <c r="B13" s="12" t="s">
        <v>275</v>
      </c>
      <c r="C13" s="12" t="s">
        <v>38</v>
      </c>
      <c r="D13" s="29">
        <v>12</v>
      </c>
      <c r="E13" s="30">
        <v>184.35</v>
      </c>
      <c r="F13" s="12" t="s">
        <v>39</v>
      </c>
      <c r="G13" s="12" t="s">
        <v>40</v>
      </c>
    </row>
    <row r="14" spans="1:7" x14ac:dyDescent="0.2">
      <c r="A14" s="28" t="s">
        <v>267</v>
      </c>
      <c r="B14" s="12" t="s">
        <v>276</v>
      </c>
      <c r="C14" s="12" t="s">
        <v>38</v>
      </c>
      <c r="D14" s="29">
        <v>10</v>
      </c>
      <c r="E14" s="30">
        <v>184.3</v>
      </c>
      <c r="F14" s="12" t="s">
        <v>39</v>
      </c>
      <c r="G14" s="12" t="s">
        <v>40</v>
      </c>
    </row>
    <row r="15" spans="1:7" x14ac:dyDescent="0.2">
      <c r="A15" s="28" t="s">
        <v>267</v>
      </c>
      <c r="B15" s="12" t="s">
        <v>277</v>
      </c>
      <c r="C15" s="12" t="s">
        <v>38</v>
      </c>
      <c r="D15" s="29">
        <v>22</v>
      </c>
      <c r="E15" s="30">
        <v>184.3</v>
      </c>
      <c r="F15" s="12" t="s">
        <v>39</v>
      </c>
      <c r="G15" s="12" t="s">
        <v>40</v>
      </c>
    </row>
    <row r="16" spans="1:7" x14ac:dyDescent="0.2">
      <c r="A16" s="28" t="s">
        <v>267</v>
      </c>
      <c r="B16" s="12" t="s">
        <v>278</v>
      </c>
      <c r="C16" s="12" t="s">
        <v>38</v>
      </c>
      <c r="D16" s="29">
        <v>51</v>
      </c>
      <c r="E16" s="30">
        <v>184.3</v>
      </c>
      <c r="F16" s="12" t="s">
        <v>39</v>
      </c>
      <c r="G16" s="12" t="s">
        <v>40</v>
      </c>
    </row>
    <row r="17" spans="1:7" x14ac:dyDescent="0.2">
      <c r="A17" s="28" t="s">
        <v>267</v>
      </c>
      <c r="B17" s="12" t="s">
        <v>279</v>
      </c>
      <c r="C17" s="12" t="s">
        <v>38</v>
      </c>
      <c r="D17" s="29">
        <v>28</v>
      </c>
      <c r="E17" s="30">
        <v>184.1</v>
      </c>
      <c r="F17" s="12" t="s">
        <v>39</v>
      </c>
      <c r="G17" s="12" t="s">
        <v>40</v>
      </c>
    </row>
    <row r="18" spans="1:7" x14ac:dyDescent="0.2">
      <c r="A18" s="28" t="s">
        <v>267</v>
      </c>
      <c r="B18" s="12" t="s">
        <v>280</v>
      </c>
      <c r="C18" s="12" t="s">
        <v>38</v>
      </c>
      <c r="D18" s="29">
        <v>47</v>
      </c>
      <c r="E18" s="30">
        <v>184.1</v>
      </c>
      <c r="F18" s="12" t="s">
        <v>39</v>
      </c>
      <c r="G18" s="12" t="s">
        <v>40</v>
      </c>
    </row>
    <row r="19" spans="1:7" x14ac:dyDescent="0.2">
      <c r="A19" s="28" t="s">
        <v>267</v>
      </c>
      <c r="B19" s="12" t="s">
        <v>281</v>
      </c>
      <c r="C19" s="12" t="s">
        <v>38</v>
      </c>
      <c r="D19" s="29">
        <v>23</v>
      </c>
      <c r="E19" s="30">
        <v>184.15</v>
      </c>
      <c r="F19" s="12" t="s">
        <v>39</v>
      </c>
      <c r="G19" s="12" t="s">
        <v>40</v>
      </c>
    </row>
    <row r="20" spans="1:7" x14ac:dyDescent="0.2">
      <c r="A20" s="28" t="s">
        <v>267</v>
      </c>
      <c r="B20" s="12" t="s">
        <v>282</v>
      </c>
      <c r="C20" s="12" t="s">
        <v>38</v>
      </c>
      <c r="D20" s="29">
        <v>60</v>
      </c>
      <c r="E20" s="30">
        <v>184.15</v>
      </c>
      <c r="F20" s="12" t="s">
        <v>39</v>
      </c>
      <c r="G20" s="12" t="s">
        <v>40</v>
      </c>
    </row>
    <row r="21" spans="1:7" x14ac:dyDescent="0.2">
      <c r="A21" s="28" t="s">
        <v>267</v>
      </c>
      <c r="B21" s="12" t="s">
        <v>283</v>
      </c>
      <c r="C21" s="12" t="s">
        <v>38</v>
      </c>
      <c r="D21" s="29">
        <v>83</v>
      </c>
      <c r="E21" s="30">
        <v>184.2</v>
      </c>
      <c r="F21" s="12" t="s">
        <v>39</v>
      </c>
      <c r="G21" s="12" t="s">
        <v>40</v>
      </c>
    </row>
    <row r="22" spans="1:7" x14ac:dyDescent="0.2">
      <c r="A22" s="28" t="s">
        <v>267</v>
      </c>
      <c r="B22" s="12" t="s">
        <v>284</v>
      </c>
      <c r="C22" s="12" t="s">
        <v>38</v>
      </c>
      <c r="D22" s="29">
        <v>83</v>
      </c>
      <c r="E22" s="30">
        <v>184.25</v>
      </c>
      <c r="F22" s="12" t="s">
        <v>39</v>
      </c>
      <c r="G22" s="12" t="s">
        <v>40</v>
      </c>
    </row>
    <row r="23" spans="1:7" x14ac:dyDescent="0.2">
      <c r="A23" s="28" t="s">
        <v>267</v>
      </c>
      <c r="B23" s="12" t="s">
        <v>285</v>
      </c>
      <c r="C23" s="12" t="s">
        <v>38</v>
      </c>
      <c r="D23" s="29">
        <v>83</v>
      </c>
      <c r="E23" s="30">
        <v>184.05</v>
      </c>
      <c r="F23" s="12" t="s">
        <v>39</v>
      </c>
      <c r="G23" s="12" t="s">
        <v>40</v>
      </c>
    </row>
    <row r="24" spans="1:7" x14ac:dyDescent="0.2">
      <c r="A24" s="28" t="s">
        <v>267</v>
      </c>
      <c r="B24" s="12" t="s">
        <v>286</v>
      </c>
      <c r="C24" s="12" t="s">
        <v>38</v>
      </c>
      <c r="D24" s="29">
        <v>56</v>
      </c>
      <c r="E24" s="30">
        <v>183.85</v>
      </c>
      <c r="F24" s="12" t="s">
        <v>39</v>
      </c>
      <c r="G24" s="12" t="s">
        <v>40</v>
      </c>
    </row>
    <row r="25" spans="1:7" x14ac:dyDescent="0.2">
      <c r="A25" s="28" t="s">
        <v>267</v>
      </c>
      <c r="B25" s="12" t="s">
        <v>287</v>
      </c>
      <c r="C25" s="12" t="s">
        <v>38</v>
      </c>
      <c r="D25" s="29">
        <v>28</v>
      </c>
      <c r="E25" s="30">
        <v>183.9</v>
      </c>
      <c r="F25" s="12" t="s">
        <v>39</v>
      </c>
      <c r="G25" s="12" t="s">
        <v>40</v>
      </c>
    </row>
    <row r="26" spans="1:7" x14ac:dyDescent="0.2">
      <c r="A26" s="28" t="s">
        <v>267</v>
      </c>
      <c r="B26" s="12" t="s">
        <v>288</v>
      </c>
      <c r="C26" s="12" t="s">
        <v>38</v>
      </c>
      <c r="D26" s="29">
        <v>25</v>
      </c>
      <c r="E26" s="30">
        <v>183.9</v>
      </c>
      <c r="F26" s="12" t="s">
        <v>39</v>
      </c>
      <c r="G26" s="12" t="s">
        <v>40</v>
      </c>
    </row>
    <row r="27" spans="1:7" x14ac:dyDescent="0.2">
      <c r="A27" s="28" t="s">
        <v>267</v>
      </c>
      <c r="B27" s="12" t="s">
        <v>289</v>
      </c>
      <c r="C27" s="12" t="s">
        <v>38</v>
      </c>
      <c r="D27" s="29">
        <v>30</v>
      </c>
      <c r="E27" s="30">
        <v>183.9</v>
      </c>
      <c r="F27" s="12" t="s">
        <v>39</v>
      </c>
      <c r="G27" s="12" t="s">
        <v>40</v>
      </c>
    </row>
    <row r="28" spans="1:7" x14ac:dyDescent="0.2">
      <c r="A28" s="28" t="s">
        <v>267</v>
      </c>
      <c r="B28" s="12" t="s">
        <v>290</v>
      </c>
      <c r="C28" s="12" t="s">
        <v>38</v>
      </c>
      <c r="D28" s="29">
        <v>2</v>
      </c>
      <c r="E28" s="30">
        <v>184</v>
      </c>
      <c r="F28" s="12" t="s">
        <v>39</v>
      </c>
      <c r="G28" s="12" t="s">
        <v>40</v>
      </c>
    </row>
    <row r="29" spans="1:7" x14ac:dyDescent="0.2">
      <c r="A29" s="28" t="s">
        <v>267</v>
      </c>
      <c r="B29" s="12" t="s">
        <v>290</v>
      </c>
      <c r="C29" s="12" t="s">
        <v>38</v>
      </c>
      <c r="D29" s="29">
        <v>81</v>
      </c>
      <c r="E29" s="30">
        <v>184</v>
      </c>
      <c r="F29" s="12" t="s">
        <v>39</v>
      </c>
      <c r="G29" s="12" t="s">
        <v>40</v>
      </c>
    </row>
    <row r="30" spans="1:7" x14ac:dyDescent="0.2">
      <c r="A30" s="28" t="s">
        <v>267</v>
      </c>
      <c r="B30" s="12" t="s">
        <v>291</v>
      </c>
      <c r="C30" s="12" t="s">
        <v>38</v>
      </c>
      <c r="D30" s="29">
        <v>83</v>
      </c>
      <c r="E30" s="30">
        <v>183.85</v>
      </c>
      <c r="F30" s="12" t="s">
        <v>39</v>
      </c>
      <c r="G30" s="12" t="s">
        <v>40</v>
      </c>
    </row>
    <row r="31" spans="1:7" x14ac:dyDescent="0.2">
      <c r="A31" s="28" t="s">
        <v>267</v>
      </c>
      <c r="B31" s="12" t="s">
        <v>292</v>
      </c>
      <c r="C31" s="12" t="s">
        <v>38</v>
      </c>
      <c r="D31" s="29">
        <v>83</v>
      </c>
      <c r="E31" s="30">
        <v>183.95</v>
      </c>
      <c r="F31" s="12" t="s">
        <v>39</v>
      </c>
      <c r="G31" s="12" t="s">
        <v>40</v>
      </c>
    </row>
    <row r="32" spans="1:7" x14ac:dyDescent="0.2">
      <c r="A32" s="28" t="s">
        <v>267</v>
      </c>
      <c r="B32" s="12" t="s">
        <v>293</v>
      </c>
      <c r="C32" s="12" t="s">
        <v>38</v>
      </c>
      <c r="D32" s="29">
        <v>28</v>
      </c>
      <c r="E32" s="30">
        <v>184</v>
      </c>
      <c r="F32" s="12" t="s">
        <v>39</v>
      </c>
      <c r="G32" s="12" t="s">
        <v>40</v>
      </c>
    </row>
    <row r="33" spans="1:7" x14ac:dyDescent="0.2">
      <c r="A33" s="28" t="s">
        <v>267</v>
      </c>
      <c r="B33" s="12" t="s">
        <v>293</v>
      </c>
      <c r="C33" s="12" t="s">
        <v>38</v>
      </c>
      <c r="D33" s="29">
        <v>55</v>
      </c>
      <c r="E33" s="30">
        <v>184</v>
      </c>
      <c r="F33" s="12" t="s">
        <v>39</v>
      </c>
      <c r="G33" s="12" t="s">
        <v>40</v>
      </c>
    </row>
    <row r="34" spans="1:7" x14ac:dyDescent="0.2">
      <c r="A34" s="28" t="s">
        <v>267</v>
      </c>
      <c r="B34" s="12" t="s">
        <v>294</v>
      </c>
      <c r="C34" s="12" t="s">
        <v>38</v>
      </c>
      <c r="D34" s="29">
        <v>49</v>
      </c>
      <c r="E34" s="30">
        <v>184</v>
      </c>
      <c r="F34" s="12" t="s">
        <v>39</v>
      </c>
      <c r="G34" s="12" t="s">
        <v>40</v>
      </c>
    </row>
    <row r="35" spans="1:7" x14ac:dyDescent="0.2">
      <c r="A35" s="28" t="s">
        <v>267</v>
      </c>
      <c r="B35" s="12" t="s">
        <v>295</v>
      </c>
      <c r="C35" s="12" t="s">
        <v>38</v>
      </c>
      <c r="D35" s="29">
        <v>83</v>
      </c>
      <c r="E35" s="30">
        <v>184.05</v>
      </c>
      <c r="F35" s="12" t="s">
        <v>39</v>
      </c>
      <c r="G35" s="12" t="s">
        <v>40</v>
      </c>
    </row>
    <row r="36" spans="1:7" x14ac:dyDescent="0.2">
      <c r="A36" s="28" t="s">
        <v>267</v>
      </c>
      <c r="B36" s="12" t="s">
        <v>296</v>
      </c>
      <c r="C36" s="12" t="s">
        <v>38</v>
      </c>
      <c r="D36" s="29">
        <v>83</v>
      </c>
      <c r="E36" s="30">
        <v>184</v>
      </c>
      <c r="F36" s="12" t="s">
        <v>39</v>
      </c>
      <c r="G36" s="12" t="s">
        <v>40</v>
      </c>
    </row>
    <row r="37" spans="1:7" x14ac:dyDescent="0.2">
      <c r="A37" s="28" t="s">
        <v>267</v>
      </c>
      <c r="B37" s="12" t="s">
        <v>297</v>
      </c>
      <c r="C37" s="12" t="s">
        <v>38</v>
      </c>
      <c r="D37" s="29">
        <v>83</v>
      </c>
      <c r="E37" s="30">
        <v>184.1</v>
      </c>
      <c r="F37" s="12" t="s">
        <v>39</v>
      </c>
      <c r="G37" s="12" t="s">
        <v>40</v>
      </c>
    </row>
    <row r="38" spans="1:7" x14ac:dyDescent="0.2">
      <c r="A38" s="28" t="s">
        <v>267</v>
      </c>
      <c r="B38" s="12" t="s">
        <v>298</v>
      </c>
      <c r="C38" s="12" t="s">
        <v>38</v>
      </c>
      <c r="D38" s="29">
        <v>21</v>
      </c>
      <c r="E38" s="30">
        <v>184.05</v>
      </c>
      <c r="F38" s="12" t="s">
        <v>39</v>
      </c>
      <c r="G38" s="12" t="s">
        <v>40</v>
      </c>
    </row>
    <row r="39" spans="1:7" x14ac:dyDescent="0.2">
      <c r="A39" s="28" t="s">
        <v>267</v>
      </c>
      <c r="B39" s="12" t="s">
        <v>298</v>
      </c>
      <c r="C39" s="12" t="s">
        <v>38</v>
      </c>
      <c r="D39" s="29">
        <v>62</v>
      </c>
      <c r="E39" s="30">
        <v>184.05</v>
      </c>
      <c r="F39" s="12" t="s">
        <v>39</v>
      </c>
      <c r="G39" s="12" t="s">
        <v>40</v>
      </c>
    </row>
    <row r="40" spans="1:7" x14ac:dyDescent="0.2">
      <c r="A40" s="28" t="s">
        <v>267</v>
      </c>
      <c r="B40" s="12" t="s">
        <v>299</v>
      </c>
      <c r="C40" s="12" t="s">
        <v>38</v>
      </c>
      <c r="D40" s="29">
        <v>83</v>
      </c>
      <c r="E40" s="30">
        <v>184</v>
      </c>
      <c r="F40" s="12" t="s">
        <v>39</v>
      </c>
      <c r="G40" s="12" t="s">
        <v>40</v>
      </c>
    </row>
    <row r="41" spans="1:7" x14ac:dyDescent="0.2">
      <c r="A41" s="28" t="s">
        <v>267</v>
      </c>
      <c r="B41" s="12" t="s">
        <v>300</v>
      </c>
      <c r="C41" s="12" t="s">
        <v>38</v>
      </c>
      <c r="D41" s="29">
        <v>83</v>
      </c>
      <c r="E41" s="30">
        <v>184.2</v>
      </c>
      <c r="F41" s="12" t="s">
        <v>39</v>
      </c>
      <c r="G41" s="12" t="s">
        <v>40</v>
      </c>
    </row>
    <row r="42" spans="1:7" x14ac:dyDescent="0.2">
      <c r="A42" s="28" t="s">
        <v>267</v>
      </c>
      <c r="B42" s="12" t="s">
        <v>301</v>
      </c>
      <c r="C42" s="12" t="s">
        <v>38</v>
      </c>
      <c r="D42" s="29">
        <v>83</v>
      </c>
      <c r="E42" s="30">
        <v>184.25</v>
      </c>
      <c r="F42" s="12" t="s">
        <v>39</v>
      </c>
      <c r="G42" s="12" t="s">
        <v>40</v>
      </c>
    </row>
    <row r="43" spans="1:7" x14ac:dyDescent="0.2">
      <c r="A43" s="28" t="s">
        <v>267</v>
      </c>
      <c r="B43" s="12" t="s">
        <v>302</v>
      </c>
      <c r="C43" s="12" t="s">
        <v>38</v>
      </c>
      <c r="D43" s="29">
        <v>40</v>
      </c>
      <c r="E43" s="30">
        <v>184.2</v>
      </c>
      <c r="F43" s="12" t="s">
        <v>39</v>
      </c>
      <c r="G43" s="12" t="s">
        <v>40</v>
      </c>
    </row>
    <row r="44" spans="1:7" x14ac:dyDescent="0.2">
      <c r="A44" s="28" t="s">
        <v>267</v>
      </c>
      <c r="B44" s="12" t="s">
        <v>303</v>
      </c>
      <c r="C44" s="12" t="s">
        <v>38</v>
      </c>
      <c r="D44" s="29">
        <v>31</v>
      </c>
      <c r="E44" s="30">
        <v>184.2</v>
      </c>
      <c r="F44" s="12" t="s">
        <v>39</v>
      </c>
      <c r="G44" s="12" t="s">
        <v>40</v>
      </c>
    </row>
    <row r="45" spans="1:7" x14ac:dyDescent="0.2">
      <c r="A45" s="28" t="s">
        <v>267</v>
      </c>
      <c r="B45" s="12" t="s">
        <v>304</v>
      </c>
      <c r="C45" s="12" t="s">
        <v>38</v>
      </c>
      <c r="D45" s="29">
        <v>83</v>
      </c>
      <c r="E45" s="30">
        <v>184.3</v>
      </c>
      <c r="F45" s="12" t="s">
        <v>39</v>
      </c>
      <c r="G45" s="12" t="s">
        <v>40</v>
      </c>
    </row>
    <row r="46" spans="1:7" x14ac:dyDescent="0.2">
      <c r="A46" s="28" t="s">
        <v>267</v>
      </c>
      <c r="B46" s="12" t="s">
        <v>305</v>
      </c>
      <c r="C46" s="12" t="s">
        <v>38</v>
      </c>
      <c r="D46" s="29">
        <v>83</v>
      </c>
      <c r="E46" s="30">
        <v>184.25</v>
      </c>
      <c r="F46" s="12" t="s">
        <v>39</v>
      </c>
      <c r="G46" s="12" t="s">
        <v>40</v>
      </c>
    </row>
    <row r="47" spans="1:7" x14ac:dyDescent="0.2">
      <c r="A47" s="28" t="s">
        <v>267</v>
      </c>
      <c r="B47" s="12" t="s">
        <v>306</v>
      </c>
      <c r="C47" s="12" t="s">
        <v>38</v>
      </c>
      <c r="D47" s="29">
        <v>83</v>
      </c>
      <c r="E47" s="30">
        <v>184.05</v>
      </c>
      <c r="F47" s="12" t="s">
        <v>39</v>
      </c>
      <c r="G47" s="12" t="s">
        <v>40</v>
      </c>
    </row>
    <row r="48" spans="1:7" x14ac:dyDescent="0.2">
      <c r="A48" s="28" t="s">
        <v>267</v>
      </c>
      <c r="B48" s="12" t="s">
        <v>307</v>
      </c>
      <c r="C48" s="12" t="s">
        <v>38</v>
      </c>
      <c r="D48" s="29">
        <v>83</v>
      </c>
      <c r="E48" s="30">
        <v>184.1</v>
      </c>
      <c r="F48" s="12" t="s">
        <v>39</v>
      </c>
      <c r="G48" s="12" t="s">
        <v>40</v>
      </c>
    </row>
    <row r="49" spans="1:7" x14ac:dyDescent="0.2">
      <c r="A49" s="28" t="s">
        <v>267</v>
      </c>
      <c r="B49" s="12" t="s">
        <v>308</v>
      </c>
      <c r="C49" s="12" t="s">
        <v>38</v>
      </c>
      <c r="D49" s="29">
        <v>83</v>
      </c>
      <c r="E49" s="30">
        <v>184.1</v>
      </c>
      <c r="F49" s="12" t="s">
        <v>39</v>
      </c>
      <c r="G49" s="12" t="s">
        <v>40</v>
      </c>
    </row>
    <row r="50" spans="1:7" x14ac:dyDescent="0.2">
      <c r="A50" s="28" t="s">
        <v>267</v>
      </c>
      <c r="B50" s="12" t="s">
        <v>309</v>
      </c>
      <c r="C50" s="12" t="s">
        <v>38</v>
      </c>
      <c r="D50" s="29">
        <v>11</v>
      </c>
      <c r="E50" s="30">
        <v>184.05</v>
      </c>
      <c r="F50" s="12" t="s">
        <v>39</v>
      </c>
      <c r="G50" s="12" t="s">
        <v>40</v>
      </c>
    </row>
    <row r="51" spans="1:7" x14ac:dyDescent="0.2">
      <c r="A51" s="28" t="s">
        <v>267</v>
      </c>
      <c r="B51" s="12" t="s">
        <v>310</v>
      </c>
      <c r="C51" s="12" t="s">
        <v>38</v>
      </c>
      <c r="D51" s="29">
        <v>9</v>
      </c>
      <c r="E51" s="30">
        <v>184.05</v>
      </c>
      <c r="F51" s="12" t="s">
        <v>39</v>
      </c>
      <c r="G51" s="12" t="s">
        <v>40</v>
      </c>
    </row>
    <row r="52" spans="1:7" x14ac:dyDescent="0.2">
      <c r="A52" s="28" t="s">
        <v>267</v>
      </c>
      <c r="B52" s="12" t="s">
        <v>311</v>
      </c>
      <c r="C52" s="12" t="s">
        <v>38</v>
      </c>
      <c r="D52" s="29">
        <v>8</v>
      </c>
      <c r="E52" s="30">
        <v>184.05</v>
      </c>
      <c r="F52" s="12" t="s">
        <v>39</v>
      </c>
      <c r="G52" s="12" t="s">
        <v>40</v>
      </c>
    </row>
    <row r="53" spans="1:7" x14ac:dyDescent="0.2">
      <c r="A53" s="28" t="s">
        <v>267</v>
      </c>
      <c r="B53" s="12" t="s">
        <v>312</v>
      </c>
      <c r="C53" s="12" t="s">
        <v>38</v>
      </c>
      <c r="D53" s="29">
        <v>8</v>
      </c>
      <c r="E53" s="30">
        <v>184.05</v>
      </c>
      <c r="F53" s="12" t="s">
        <v>39</v>
      </c>
      <c r="G53" s="12" t="s">
        <v>40</v>
      </c>
    </row>
    <row r="54" spans="1:7" x14ac:dyDescent="0.2">
      <c r="A54" s="28" t="s">
        <v>267</v>
      </c>
      <c r="B54" s="12" t="s">
        <v>313</v>
      </c>
      <c r="C54" s="12" t="s">
        <v>38</v>
      </c>
      <c r="D54" s="29">
        <v>18</v>
      </c>
      <c r="E54" s="30">
        <v>184.05</v>
      </c>
      <c r="F54" s="12" t="s">
        <v>39</v>
      </c>
      <c r="G54" s="12" t="s">
        <v>40</v>
      </c>
    </row>
    <row r="55" spans="1:7" x14ac:dyDescent="0.2">
      <c r="A55" s="28" t="s">
        <v>267</v>
      </c>
      <c r="B55" s="12" t="s">
        <v>314</v>
      </c>
      <c r="C55" s="12" t="s">
        <v>38</v>
      </c>
      <c r="D55" s="29">
        <v>29</v>
      </c>
      <c r="E55" s="30">
        <v>184.05</v>
      </c>
      <c r="F55" s="12" t="s">
        <v>39</v>
      </c>
      <c r="G55" s="12" t="s">
        <v>40</v>
      </c>
    </row>
    <row r="56" spans="1:7" x14ac:dyDescent="0.2">
      <c r="A56" s="28" t="s">
        <v>267</v>
      </c>
      <c r="B56" s="12" t="s">
        <v>315</v>
      </c>
      <c r="C56" s="12" t="s">
        <v>38</v>
      </c>
      <c r="D56" s="29">
        <v>15</v>
      </c>
      <c r="E56" s="30">
        <v>184.05</v>
      </c>
      <c r="F56" s="12" t="s">
        <v>39</v>
      </c>
      <c r="G56" s="12" t="s">
        <v>40</v>
      </c>
    </row>
    <row r="57" spans="1:7" x14ac:dyDescent="0.2">
      <c r="A57" s="28" t="s">
        <v>267</v>
      </c>
      <c r="B57" s="12" t="s">
        <v>316</v>
      </c>
      <c r="C57" s="12" t="s">
        <v>38</v>
      </c>
      <c r="D57" s="29">
        <v>68</v>
      </c>
      <c r="E57" s="30">
        <v>184.05</v>
      </c>
      <c r="F57" s="12" t="s">
        <v>39</v>
      </c>
      <c r="G57" s="12" t="s">
        <v>40</v>
      </c>
    </row>
    <row r="58" spans="1:7" x14ac:dyDescent="0.2">
      <c r="A58" s="28" t="s">
        <v>267</v>
      </c>
      <c r="B58" s="12" t="s">
        <v>317</v>
      </c>
      <c r="C58" s="12" t="s">
        <v>38</v>
      </c>
      <c r="D58" s="29">
        <v>83</v>
      </c>
      <c r="E58" s="30">
        <v>184.2</v>
      </c>
      <c r="F58" s="12" t="s">
        <v>39</v>
      </c>
      <c r="G58" s="12" t="s">
        <v>40</v>
      </c>
    </row>
    <row r="59" spans="1:7" x14ac:dyDescent="0.2">
      <c r="A59" s="28" t="s">
        <v>267</v>
      </c>
      <c r="B59" s="12" t="s">
        <v>318</v>
      </c>
      <c r="C59" s="12" t="s">
        <v>38</v>
      </c>
      <c r="D59" s="29">
        <v>83</v>
      </c>
      <c r="E59" s="30">
        <v>184.15</v>
      </c>
      <c r="F59" s="12" t="s">
        <v>39</v>
      </c>
      <c r="G59" s="12" t="s">
        <v>40</v>
      </c>
    </row>
    <row r="60" spans="1:7" x14ac:dyDescent="0.2">
      <c r="A60" s="28" t="s">
        <v>267</v>
      </c>
      <c r="B60" s="12" t="s">
        <v>319</v>
      </c>
      <c r="C60" s="12" t="s">
        <v>38</v>
      </c>
      <c r="D60" s="29">
        <v>29</v>
      </c>
      <c r="E60" s="30">
        <v>184.15</v>
      </c>
      <c r="F60" s="12" t="s">
        <v>39</v>
      </c>
      <c r="G60" s="12" t="s">
        <v>40</v>
      </c>
    </row>
    <row r="61" spans="1:7" x14ac:dyDescent="0.2">
      <c r="A61" s="28" t="s">
        <v>267</v>
      </c>
      <c r="B61" s="12" t="s">
        <v>320</v>
      </c>
      <c r="C61" s="12" t="s">
        <v>38</v>
      </c>
      <c r="D61" s="29">
        <v>25</v>
      </c>
      <c r="E61" s="30">
        <v>184.15</v>
      </c>
      <c r="F61" s="12" t="s">
        <v>39</v>
      </c>
      <c r="G61" s="12" t="s">
        <v>40</v>
      </c>
    </row>
    <row r="62" spans="1:7" x14ac:dyDescent="0.2">
      <c r="A62" s="28" t="s">
        <v>267</v>
      </c>
      <c r="B62" s="12" t="s">
        <v>321</v>
      </c>
      <c r="C62" s="12" t="s">
        <v>38</v>
      </c>
      <c r="D62" s="29">
        <v>29</v>
      </c>
      <c r="E62" s="30">
        <v>184.15</v>
      </c>
      <c r="F62" s="12" t="s">
        <v>39</v>
      </c>
      <c r="G62" s="12" t="s">
        <v>40</v>
      </c>
    </row>
    <row r="63" spans="1:7" x14ac:dyDescent="0.2">
      <c r="A63" s="28" t="s">
        <v>267</v>
      </c>
      <c r="B63" s="12" t="s">
        <v>322</v>
      </c>
      <c r="C63" s="12" t="s">
        <v>38</v>
      </c>
      <c r="D63" s="29">
        <v>83</v>
      </c>
      <c r="E63" s="30">
        <v>184.2</v>
      </c>
      <c r="F63" s="12" t="s">
        <v>39</v>
      </c>
      <c r="G63" s="12" t="s">
        <v>40</v>
      </c>
    </row>
    <row r="64" spans="1:7" x14ac:dyDescent="0.2">
      <c r="A64" s="28" t="s">
        <v>267</v>
      </c>
      <c r="B64" s="12" t="s">
        <v>323</v>
      </c>
      <c r="C64" s="12" t="s">
        <v>38</v>
      </c>
      <c r="D64" s="29">
        <v>83</v>
      </c>
      <c r="E64" s="30">
        <v>184.15</v>
      </c>
      <c r="F64" s="12" t="s">
        <v>39</v>
      </c>
      <c r="G64" s="12" t="s">
        <v>40</v>
      </c>
    </row>
    <row r="65" spans="1:7" x14ac:dyDescent="0.2">
      <c r="A65" s="28" t="s">
        <v>267</v>
      </c>
      <c r="B65" s="12" t="s">
        <v>324</v>
      </c>
      <c r="C65" s="12" t="s">
        <v>38</v>
      </c>
      <c r="D65" s="29">
        <v>83</v>
      </c>
      <c r="E65" s="30">
        <v>184.2</v>
      </c>
      <c r="F65" s="12" t="s">
        <v>39</v>
      </c>
      <c r="G65" s="12" t="s">
        <v>40</v>
      </c>
    </row>
    <row r="66" spans="1:7" x14ac:dyDescent="0.2">
      <c r="A66" s="28" t="s">
        <v>267</v>
      </c>
      <c r="B66" s="12" t="s">
        <v>325</v>
      </c>
      <c r="C66" s="12" t="s">
        <v>38</v>
      </c>
      <c r="D66" s="29">
        <v>7</v>
      </c>
      <c r="E66" s="30">
        <v>184.25</v>
      </c>
      <c r="F66" s="12" t="s">
        <v>39</v>
      </c>
      <c r="G66" s="12" t="s">
        <v>40</v>
      </c>
    </row>
    <row r="67" spans="1:7" x14ac:dyDescent="0.2">
      <c r="A67" s="28" t="s">
        <v>267</v>
      </c>
      <c r="B67" s="12" t="s">
        <v>325</v>
      </c>
      <c r="C67" s="12" t="s">
        <v>38</v>
      </c>
      <c r="D67" s="29">
        <v>76</v>
      </c>
      <c r="E67" s="30">
        <v>184.25</v>
      </c>
      <c r="F67" s="12" t="s">
        <v>39</v>
      </c>
      <c r="G67" s="12" t="s">
        <v>40</v>
      </c>
    </row>
    <row r="68" spans="1:7" x14ac:dyDescent="0.2">
      <c r="A68" s="28" t="s">
        <v>267</v>
      </c>
      <c r="B68" s="12" t="s">
        <v>326</v>
      </c>
      <c r="C68" s="12" t="s">
        <v>38</v>
      </c>
      <c r="D68" s="29">
        <v>83</v>
      </c>
      <c r="E68" s="30">
        <v>184.2</v>
      </c>
      <c r="F68" s="12" t="s">
        <v>39</v>
      </c>
      <c r="G68" s="12" t="s">
        <v>40</v>
      </c>
    </row>
    <row r="69" spans="1:7" x14ac:dyDescent="0.2">
      <c r="A69" s="28" t="s">
        <v>267</v>
      </c>
      <c r="B69" s="12" t="s">
        <v>327</v>
      </c>
      <c r="C69" s="12" t="s">
        <v>38</v>
      </c>
      <c r="D69" s="29">
        <v>83</v>
      </c>
      <c r="E69" s="30">
        <v>184.35</v>
      </c>
      <c r="F69" s="12" t="s">
        <v>39</v>
      </c>
      <c r="G69" s="12" t="s">
        <v>40</v>
      </c>
    </row>
    <row r="70" spans="1:7" x14ac:dyDescent="0.2">
      <c r="A70" s="28" t="s">
        <v>267</v>
      </c>
      <c r="B70" s="12" t="s">
        <v>328</v>
      </c>
      <c r="C70" s="12" t="s">
        <v>38</v>
      </c>
      <c r="D70" s="29">
        <v>65</v>
      </c>
      <c r="E70" s="30">
        <v>184.05</v>
      </c>
      <c r="F70" s="12" t="s">
        <v>39</v>
      </c>
      <c r="G70" s="12" t="s">
        <v>40</v>
      </c>
    </row>
    <row r="71" spans="1:7" x14ac:dyDescent="0.2">
      <c r="A71" s="28" t="s">
        <v>267</v>
      </c>
      <c r="B71" s="12" t="s">
        <v>329</v>
      </c>
      <c r="C71" s="12" t="s">
        <v>38</v>
      </c>
      <c r="D71" s="29">
        <v>83</v>
      </c>
      <c r="E71" s="30">
        <v>184.3</v>
      </c>
      <c r="F71" s="12" t="s">
        <v>39</v>
      </c>
      <c r="G71" s="12" t="s">
        <v>40</v>
      </c>
    </row>
    <row r="72" spans="1:7" x14ac:dyDescent="0.2">
      <c r="A72" s="28" t="s">
        <v>267</v>
      </c>
      <c r="B72" s="12" t="s">
        <v>330</v>
      </c>
      <c r="C72" s="12" t="s">
        <v>38</v>
      </c>
      <c r="D72" s="29">
        <v>83</v>
      </c>
      <c r="E72" s="30">
        <v>184.3</v>
      </c>
      <c r="F72" s="12" t="s">
        <v>39</v>
      </c>
      <c r="G72" s="12" t="s">
        <v>40</v>
      </c>
    </row>
    <row r="73" spans="1:7" x14ac:dyDescent="0.2">
      <c r="A73" s="28" t="s">
        <v>267</v>
      </c>
      <c r="B73" s="12" t="s">
        <v>331</v>
      </c>
      <c r="C73" s="12" t="s">
        <v>38</v>
      </c>
      <c r="D73" s="29">
        <v>83</v>
      </c>
      <c r="E73" s="30">
        <v>184.45</v>
      </c>
      <c r="F73" s="12" t="s">
        <v>39</v>
      </c>
      <c r="G73" s="12" t="s">
        <v>40</v>
      </c>
    </row>
    <row r="74" spans="1:7" x14ac:dyDescent="0.2">
      <c r="A74" s="28" t="s">
        <v>267</v>
      </c>
      <c r="B74" s="12" t="s">
        <v>332</v>
      </c>
      <c r="C74" s="12" t="s">
        <v>38</v>
      </c>
      <c r="D74" s="29">
        <v>83</v>
      </c>
      <c r="E74" s="30">
        <v>184.25</v>
      </c>
      <c r="F74" s="12" t="s">
        <v>39</v>
      </c>
      <c r="G74" s="12" t="s">
        <v>40</v>
      </c>
    </row>
    <row r="75" spans="1:7" x14ac:dyDescent="0.2">
      <c r="A75" s="28" t="s">
        <v>267</v>
      </c>
      <c r="B75" s="12" t="s">
        <v>333</v>
      </c>
      <c r="C75" s="12" t="s">
        <v>38</v>
      </c>
      <c r="D75" s="29">
        <v>83</v>
      </c>
      <c r="E75" s="30">
        <v>184.3</v>
      </c>
      <c r="F75" s="12" t="s">
        <v>39</v>
      </c>
      <c r="G75" s="12" t="s">
        <v>40</v>
      </c>
    </row>
    <row r="76" spans="1:7" x14ac:dyDescent="0.2">
      <c r="A76" s="28" t="s">
        <v>267</v>
      </c>
      <c r="B76" s="12" t="s">
        <v>334</v>
      </c>
      <c r="C76" s="12" t="s">
        <v>38</v>
      </c>
      <c r="D76" s="29">
        <v>83</v>
      </c>
      <c r="E76" s="30">
        <v>184.15</v>
      </c>
      <c r="F76" s="12" t="s">
        <v>39</v>
      </c>
      <c r="G76" s="12" t="s">
        <v>40</v>
      </c>
    </row>
    <row r="77" spans="1:7" x14ac:dyDescent="0.2">
      <c r="A77" s="28" t="s">
        <v>267</v>
      </c>
      <c r="B77" s="12" t="s">
        <v>335</v>
      </c>
      <c r="C77" s="12" t="s">
        <v>38</v>
      </c>
      <c r="D77" s="29">
        <v>83</v>
      </c>
      <c r="E77" s="30">
        <v>184.35</v>
      </c>
      <c r="F77" s="12" t="s">
        <v>39</v>
      </c>
      <c r="G77" s="12" t="s">
        <v>40</v>
      </c>
    </row>
    <row r="78" spans="1:7" x14ac:dyDescent="0.2">
      <c r="A78" s="28" t="s">
        <v>267</v>
      </c>
      <c r="B78" s="12" t="s">
        <v>336</v>
      </c>
      <c r="C78" s="12" t="s">
        <v>38</v>
      </c>
      <c r="D78" s="29">
        <v>66</v>
      </c>
      <c r="E78" s="30">
        <v>184.3</v>
      </c>
      <c r="F78" s="12" t="s">
        <v>39</v>
      </c>
      <c r="G78" s="12" t="s">
        <v>40</v>
      </c>
    </row>
    <row r="79" spans="1:7" x14ac:dyDescent="0.2">
      <c r="A79" s="28" t="s">
        <v>267</v>
      </c>
      <c r="B79" s="12" t="s">
        <v>336</v>
      </c>
      <c r="C79" s="12" t="s">
        <v>38</v>
      </c>
      <c r="D79" s="29">
        <v>17</v>
      </c>
      <c r="E79" s="30">
        <v>184.3</v>
      </c>
      <c r="F79" s="12" t="s">
        <v>39</v>
      </c>
      <c r="G79" s="12" t="s">
        <v>40</v>
      </c>
    </row>
    <row r="80" spans="1:7" x14ac:dyDescent="0.2">
      <c r="A80" s="28" t="s">
        <v>267</v>
      </c>
      <c r="B80" s="12" t="s">
        <v>337</v>
      </c>
      <c r="C80" s="12" t="s">
        <v>38</v>
      </c>
      <c r="D80" s="29">
        <v>61</v>
      </c>
      <c r="E80" s="30">
        <v>184.3</v>
      </c>
      <c r="F80" s="12" t="s">
        <v>39</v>
      </c>
      <c r="G80" s="12" t="s">
        <v>40</v>
      </c>
    </row>
    <row r="81" spans="1:7" x14ac:dyDescent="0.2">
      <c r="A81" s="28" t="s">
        <v>267</v>
      </c>
      <c r="B81" s="12" t="s">
        <v>337</v>
      </c>
      <c r="C81" s="12" t="s">
        <v>38</v>
      </c>
      <c r="D81" s="29">
        <v>22</v>
      </c>
      <c r="E81" s="30">
        <v>184.3</v>
      </c>
      <c r="F81" s="12" t="s">
        <v>39</v>
      </c>
      <c r="G81" s="12" t="s">
        <v>40</v>
      </c>
    </row>
    <row r="82" spans="1:7" x14ac:dyDescent="0.2">
      <c r="A82" s="28" t="s">
        <v>267</v>
      </c>
      <c r="B82" s="12" t="s">
        <v>338</v>
      </c>
      <c r="C82" s="12" t="s">
        <v>38</v>
      </c>
      <c r="D82" s="29">
        <v>57</v>
      </c>
      <c r="E82" s="30">
        <v>184.25</v>
      </c>
      <c r="F82" s="12" t="s">
        <v>39</v>
      </c>
      <c r="G82" s="12" t="s">
        <v>40</v>
      </c>
    </row>
    <row r="83" spans="1:7" x14ac:dyDescent="0.2">
      <c r="A83" s="28" t="s">
        <v>267</v>
      </c>
      <c r="B83" s="12" t="s">
        <v>339</v>
      </c>
      <c r="C83" s="12" t="s">
        <v>38</v>
      </c>
      <c r="D83" s="29">
        <v>26</v>
      </c>
      <c r="E83" s="30">
        <v>184.25</v>
      </c>
      <c r="F83" s="12" t="s">
        <v>39</v>
      </c>
      <c r="G83" s="12" t="s">
        <v>40</v>
      </c>
    </row>
    <row r="84" spans="1:7" x14ac:dyDescent="0.2">
      <c r="A84" s="28" t="s">
        <v>267</v>
      </c>
      <c r="B84" s="12" t="s">
        <v>340</v>
      </c>
      <c r="C84" s="12" t="s">
        <v>38</v>
      </c>
      <c r="D84" s="29">
        <v>2</v>
      </c>
      <c r="E84" s="30">
        <v>184.3</v>
      </c>
      <c r="F84" s="12" t="s">
        <v>39</v>
      </c>
      <c r="G84" s="12" t="s">
        <v>40</v>
      </c>
    </row>
    <row r="85" spans="1:7" x14ac:dyDescent="0.2">
      <c r="A85" s="28" t="s">
        <v>267</v>
      </c>
      <c r="B85" s="12" t="s">
        <v>341</v>
      </c>
      <c r="C85" s="12" t="s">
        <v>38</v>
      </c>
      <c r="D85" s="29">
        <v>51</v>
      </c>
      <c r="E85" s="30">
        <v>184.3</v>
      </c>
      <c r="F85" s="12" t="s">
        <v>39</v>
      </c>
      <c r="G85" s="12" t="s">
        <v>40</v>
      </c>
    </row>
    <row r="86" spans="1:7" x14ac:dyDescent="0.2">
      <c r="A86" s="28" t="s">
        <v>267</v>
      </c>
      <c r="B86" s="12" t="s">
        <v>342</v>
      </c>
      <c r="C86" s="12" t="s">
        <v>38</v>
      </c>
      <c r="D86" s="29">
        <v>30</v>
      </c>
      <c r="E86" s="30">
        <v>184.3</v>
      </c>
      <c r="F86" s="12" t="s">
        <v>39</v>
      </c>
      <c r="G86" s="12" t="s">
        <v>40</v>
      </c>
    </row>
    <row r="87" spans="1:7" x14ac:dyDescent="0.2">
      <c r="A87" s="28" t="s">
        <v>267</v>
      </c>
      <c r="B87" s="12" t="s">
        <v>343</v>
      </c>
      <c r="C87" s="12" t="s">
        <v>38</v>
      </c>
      <c r="D87" s="29">
        <v>53</v>
      </c>
      <c r="E87" s="30">
        <v>184.3</v>
      </c>
      <c r="F87" s="12" t="s">
        <v>39</v>
      </c>
      <c r="G87" s="12" t="s">
        <v>40</v>
      </c>
    </row>
    <row r="88" spans="1:7" x14ac:dyDescent="0.2">
      <c r="A88" s="28" t="s">
        <v>267</v>
      </c>
      <c r="B88" s="12" t="s">
        <v>344</v>
      </c>
      <c r="C88" s="12" t="s">
        <v>38</v>
      </c>
      <c r="D88" s="29">
        <v>83</v>
      </c>
      <c r="E88" s="30">
        <v>184.35</v>
      </c>
      <c r="F88" s="12" t="s">
        <v>39</v>
      </c>
      <c r="G88" s="12" t="s">
        <v>40</v>
      </c>
    </row>
    <row r="89" spans="1:7" x14ac:dyDescent="0.2">
      <c r="A89" s="28" t="s">
        <v>267</v>
      </c>
      <c r="B89" s="12" t="s">
        <v>345</v>
      </c>
      <c r="C89" s="12" t="s">
        <v>38</v>
      </c>
      <c r="D89" s="29">
        <v>83</v>
      </c>
      <c r="E89" s="30">
        <v>184.35</v>
      </c>
      <c r="F89" s="12" t="s">
        <v>39</v>
      </c>
      <c r="G89" s="12" t="s">
        <v>40</v>
      </c>
    </row>
    <row r="90" spans="1:7" x14ac:dyDescent="0.2">
      <c r="A90" s="28" t="s">
        <v>267</v>
      </c>
      <c r="B90" s="12" t="s">
        <v>346</v>
      </c>
      <c r="C90" s="12" t="s">
        <v>38</v>
      </c>
      <c r="D90" s="29">
        <v>10</v>
      </c>
      <c r="E90" s="30">
        <v>184.3</v>
      </c>
      <c r="F90" s="12" t="s">
        <v>39</v>
      </c>
      <c r="G90" s="12" t="s">
        <v>40</v>
      </c>
    </row>
    <row r="91" spans="1:7" x14ac:dyDescent="0.2">
      <c r="A91" s="28" t="s">
        <v>267</v>
      </c>
      <c r="B91" s="12" t="s">
        <v>347</v>
      </c>
      <c r="C91" s="12" t="s">
        <v>38</v>
      </c>
      <c r="D91" s="29">
        <v>83</v>
      </c>
      <c r="E91" s="30">
        <v>184.25</v>
      </c>
      <c r="F91" s="12" t="s">
        <v>39</v>
      </c>
      <c r="G91" s="12" t="s">
        <v>40</v>
      </c>
    </row>
    <row r="92" spans="1:7" x14ac:dyDescent="0.2">
      <c r="A92" s="28" t="s">
        <v>267</v>
      </c>
      <c r="B92" s="12" t="s">
        <v>348</v>
      </c>
      <c r="C92" s="12" t="s">
        <v>38</v>
      </c>
      <c r="D92" s="29">
        <v>83</v>
      </c>
      <c r="E92" s="30">
        <v>184.4</v>
      </c>
      <c r="F92" s="12" t="s">
        <v>39</v>
      </c>
      <c r="G92" s="12" t="s">
        <v>40</v>
      </c>
    </row>
    <row r="93" spans="1:7" x14ac:dyDescent="0.2">
      <c r="A93" s="28" t="s">
        <v>267</v>
      </c>
      <c r="B93" s="12" t="s">
        <v>349</v>
      </c>
      <c r="C93" s="12" t="s">
        <v>38</v>
      </c>
      <c r="D93" s="29">
        <v>83</v>
      </c>
      <c r="E93" s="30">
        <v>184.25</v>
      </c>
      <c r="F93" s="12" t="s">
        <v>39</v>
      </c>
      <c r="G93" s="12" t="s">
        <v>40</v>
      </c>
    </row>
    <row r="94" spans="1:7" x14ac:dyDescent="0.2">
      <c r="A94" s="28" t="s">
        <v>267</v>
      </c>
      <c r="B94" s="12" t="s">
        <v>350</v>
      </c>
      <c r="C94" s="12" t="s">
        <v>38</v>
      </c>
      <c r="D94" s="29">
        <v>83</v>
      </c>
      <c r="E94" s="30">
        <v>183.95</v>
      </c>
      <c r="F94" s="12" t="s">
        <v>39</v>
      </c>
      <c r="G94" s="12" t="s">
        <v>40</v>
      </c>
    </row>
    <row r="95" spans="1:7" x14ac:dyDescent="0.2">
      <c r="A95" s="28" t="s">
        <v>267</v>
      </c>
      <c r="B95" s="12" t="s">
        <v>351</v>
      </c>
      <c r="C95" s="12" t="s">
        <v>38</v>
      </c>
      <c r="D95" s="29">
        <v>83</v>
      </c>
      <c r="E95" s="30">
        <v>184.05</v>
      </c>
      <c r="F95" s="12" t="s">
        <v>39</v>
      </c>
      <c r="G95" s="12" t="s">
        <v>40</v>
      </c>
    </row>
    <row r="96" spans="1:7" x14ac:dyDescent="0.2">
      <c r="A96" s="28" t="s">
        <v>267</v>
      </c>
      <c r="B96" s="12" t="s">
        <v>352</v>
      </c>
      <c r="C96" s="12" t="s">
        <v>38</v>
      </c>
      <c r="D96" s="29">
        <v>83</v>
      </c>
      <c r="E96" s="30">
        <v>183.85</v>
      </c>
      <c r="F96" s="12" t="s">
        <v>39</v>
      </c>
      <c r="G96" s="12" t="s">
        <v>40</v>
      </c>
    </row>
    <row r="97" spans="1:7" x14ac:dyDescent="0.2">
      <c r="A97" s="28"/>
      <c r="B97" s="12"/>
      <c r="C97" s="12"/>
      <c r="D97" s="29"/>
      <c r="E97" s="30"/>
      <c r="F97" s="12"/>
      <c r="G97" s="12"/>
    </row>
    <row r="98" spans="1:7" x14ac:dyDescent="0.2">
      <c r="A98" s="28"/>
      <c r="B98" s="12"/>
      <c r="C98" s="12"/>
      <c r="D98" s="29"/>
      <c r="E98" s="30"/>
      <c r="F98" s="12"/>
      <c r="G98" s="12"/>
    </row>
    <row r="99" spans="1:7" x14ac:dyDescent="0.2">
      <c r="A99" s="28"/>
      <c r="B99" s="12"/>
      <c r="C99" s="12"/>
      <c r="D99" s="29"/>
      <c r="E99" s="30"/>
      <c r="F99" s="12"/>
      <c r="G99" s="12"/>
    </row>
    <row r="100" spans="1:7" x14ac:dyDescent="0.2">
      <c r="A100" s="28"/>
      <c r="B100" s="12"/>
      <c r="C100" s="12"/>
      <c r="D100" s="29"/>
      <c r="E100" s="30"/>
      <c r="F100" s="12"/>
      <c r="G100" s="12"/>
    </row>
    <row r="101" spans="1:7" x14ac:dyDescent="0.2">
      <c r="A101" s="28"/>
      <c r="B101" s="12"/>
      <c r="C101" s="12"/>
      <c r="D101" s="29"/>
      <c r="E101" s="30"/>
      <c r="F101" s="12"/>
      <c r="G101" s="12"/>
    </row>
    <row r="102" spans="1:7" x14ac:dyDescent="0.2">
      <c r="A102" s="28"/>
      <c r="B102" s="12"/>
      <c r="C102" s="12"/>
      <c r="D102" s="29"/>
      <c r="E102" s="30"/>
      <c r="F102" s="12"/>
      <c r="G102" s="12"/>
    </row>
    <row r="103" spans="1:7" x14ac:dyDescent="0.2">
      <c r="A103" s="28"/>
      <c r="B103" s="12"/>
      <c r="C103" s="12"/>
      <c r="D103" s="29"/>
      <c r="E103" s="30"/>
      <c r="F103" s="12"/>
      <c r="G103" s="12"/>
    </row>
    <row r="104" spans="1:7" x14ac:dyDescent="0.2">
      <c r="A104" s="28"/>
      <c r="B104" s="12"/>
      <c r="C104" s="12"/>
      <c r="D104" s="29"/>
      <c r="E104" s="30"/>
      <c r="F104" s="12"/>
      <c r="G104" s="12"/>
    </row>
    <row r="105" spans="1:7" x14ac:dyDescent="0.2">
      <c r="A105" s="28"/>
      <c r="B105" s="12"/>
      <c r="C105" s="12"/>
      <c r="D105" s="29"/>
      <c r="E105" s="30"/>
      <c r="F105" s="12"/>
      <c r="G105" s="12"/>
    </row>
    <row r="106" spans="1:7" x14ac:dyDescent="0.2">
      <c r="A106" s="28"/>
      <c r="B106" s="12"/>
      <c r="C106" s="12"/>
      <c r="D106" s="29"/>
      <c r="E106" s="30"/>
      <c r="F106" s="12"/>
      <c r="G106" s="12"/>
    </row>
    <row r="107" spans="1:7" x14ac:dyDescent="0.2">
      <c r="A107" s="28"/>
      <c r="B107" s="12"/>
      <c r="C107" s="12"/>
      <c r="D107" s="29"/>
      <c r="E107" s="30"/>
      <c r="F107" s="12"/>
      <c r="G107" s="12"/>
    </row>
    <row r="108" spans="1:7" x14ac:dyDescent="0.2">
      <c r="A108" s="28"/>
      <c r="B108" s="12"/>
      <c r="C108" s="12"/>
      <c r="D108" s="29"/>
      <c r="E108" s="30"/>
      <c r="F108" s="12"/>
      <c r="G108" s="12"/>
    </row>
    <row r="109" spans="1:7" x14ac:dyDescent="0.2">
      <c r="A109" s="28"/>
      <c r="B109" s="12"/>
      <c r="C109" s="12"/>
      <c r="D109" s="29"/>
      <c r="E109" s="30"/>
      <c r="F109" s="12"/>
      <c r="G109" s="12"/>
    </row>
    <row r="110" spans="1:7" x14ac:dyDescent="0.2">
      <c r="A110" s="28"/>
      <c r="B110" s="12"/>
      <c r="C110" s="12"/>
      <c r="D110" s="29"/>
      <c r="E110" s="30"/>
      <c r="F110" s="12"/>
      <c r="G110" s="12"/>
    </row>
    <row r="111" spans="1:7" x14ac:dyDescent="0.2">
      <c r="A111" s="28"/>
      <c r="B111" s="12"/>
      <c r="C111" s="12"/>
      <c r="D111" s="29"/>
      <c r="E111" s="30"/>
      <c r="F111" s="12"/>
      <c r="G111" s="12"/>
    </row>
    <row r="112" spans="1:7" x14ac:dyDescent="0.2">
      <c r="A112" s="28"/>
      <c r="B112" s="12"/>
      <c r="C112" s="12"/>
      <c r="D112" s="29"/>
      <c r="E112" s="30"/>
      <c r="F112" s="12"/>
      <c r="G112" s="12"/>
    </row>
    <row r="113" spans="1:7" x14ac:dyDescent="0.2">
      <c r="A113" s="28"/>
      <c r="B113" s="12"/>
      <c r="C113" s="12"/>
      <c r="D113" s="29"/>
      <c r="E113" s="30"/>
      <c r="F113" s="12"/>
      <c r="G113" s="12"/>
    </row>
    <row r="114" spans="1:7" x14ac:dyDescent="0.2">
      <c r="A114" s="28"/>
      <c r="B114" s="12"/>
      <c r="C114" s="12"/>
      <c r="D114" s="29"/>
      <c r="E114" s="30"/>
      <c r="F114" s="12"/>
      <c r="G114" s="12"/>
    </row>
    <row r="115" spans="1:7" x14ac:dyDescent="0.2">
      <c r="A115" s="28"/>
      <c r="B115" s="12"/>
      <c r="C115" s="12"/>
      <c r="D115" s="29"/>
      <c r="E115" s="30"/>
      <c r="F115" s="12"/>
      <c r="G115" s="12"/>
    </row>
    <row r="116" spans="1:7" x14ac:dyDescent="0.2">
      <c r="A116" s="28"/>
      <c r="B116" s="12"/>
      <c r="C116" s="12"/>
      <c r="D116" s="29"/>
      <c r="E116" s="30"/>
      <c r="F116" s="12"/>
      <c r="G116" s="12"/>
    </row>
    <row r="117" spans="1:7" x14ac:dyDescent="0.2">
      <c r="A117" s="28"/>
      <c r="B117" s="12"/>
      <c r="C117" s="12"/>
      <c r="D117" s="29"/>
      <c r="E117" s="30"/>
      <c r="F117" s="12"/>
      <c r="G117" s="12"/>
    </row>
    <row r="118" spans="1:7" x14ac:dyDescent="0.2">
      <c r="A118" s="28"/>
      <c r="B118" s="12"/>
      <c r="C118" s="12"/>
      <c r="D118" s="29"/>
      <c r="E118" s="30"/>
      <c r="F118" s="12"/>
      <c r="G118" s="12"/>
    </row>
    <row r="119" spans="1:7" x14ac:dyDescent="0.2">
      <c r="A119" s="28"/>
      <c r="B119" s="12"/>
      <c r="C119" s="12"/>
      <c r="D119" s="29"/>
      <c r="E119" s="30"/>
      <c r="F119" s="12"/>
      <c r="G119" s="12"/>
    </row>
    <row r="120" spans="1:7" x14ac:dyDescent="0.2">
      <c r="A120" s="28"/>
      <c r="B120" s="12"/>
      <c r="C120" s="12"/>
      <c r="D120" s="29"/>
      <c r="E120" s="30"/>
      <c r="F120" s="12"/>
      <c r="G120" s="12"/>
    </row>
    <row r="121" spans="1:7" x14ac:dyDescent="0.2">
      <c r="A121" s="28"/>
      <c r="B121" s="12"/>
      <c r="C121" s="12"/>
      <c r="D121" s="29"/>
      <c r="E121" s="30"/>
      <c r="F121" s="12"/>
      <c r="G121" s="12"/>
    </row>
    <row r="122" spans="1:7" x14ac:dyDescent="0.2">
      <c r="A122" s="28"/>
      <c r="B122" s="12"/>
      <c r="C122" s="12"/>
      <c r="D122" s="29"/>
      <c r="E122" s="30"/>
      <c r="F122" s="12"/>
      <c r="G122" s="12"/>
    </row>
    <row r="123" spans="1:7" x14ac:dyDescent="0.2">
      <c r="A123" s="28"/>
      <c r="B123" s="12"/>
      <c r="C123" s="12"/>
      <c r="D123" s="29"/>
      <c r="E123" s="30"/>
      <c r="F123" s="12"/>
      <c r="G123" s="12"/>
    </row>
    <row r="124" spans="1:7" x14ac:dyDescent="0.2">
      <c r="A124" s="28"/>
      <c r="B124" s="12"/>
      <c r="C124" s="12"/>
      <c r="D124" s="29"/>
      <c r="E124" s="30"/>
      <c r="F124" s="12"/>
      <c r="G124" s="12"/>
    </row>
    <row r="125" spans="1:7" x14ac:dyDescent="0.2">
      <c r="A125" s="28"/>
      <c r="B125" s="12"/>
      <c r="C125" s="12"/>
      <c r="D125" s="29"/>
      <c r="E125" s="30"/>
      <c r="F125" s="12"/>
      <c r="G125" s="12"/>
    </row>
    <row r="126" spans="1:7" x14ac:dyDescent="0.2">
      <c r="A126" s="28"/>
      <c r="B126" s="12"/>
      <c r="C126" s="12"/>
      <c r="D126" s="29"/>
      <c r="E126" s="30"/>
      <c r="F126" s="12"/>
      <c r="G126" s="12"/>
    </row>
    <row r="127" spans="1:7" x14ac:dyDescent="0.2">
      <c r="A127" s="28"/>
      <c r="B127" s="12"/>
      <c r="C127" s="12"/>
      <c r="D127" s="29"/>
      <c r="E127" s="30"/>
      <c r="F127" s="12"/>
      <c r="G127" s="12"/>
    </row>
    <row r="128" spans="1:7" x14ac:dyDescent="0.2">
      <c r="A128" s="28"/>
      <c r="B128" s="12"/>
      <c r="C128" s="12"/>
      <c r="D128" s="29"/>
      <c r="E128" s="30"/>
      <c r="F128" s="12"/>
      <c r="G128" s="12"/>
    </row>
    <row r="129" spans="1:7" x14ac:dyDescent="0.2">
      <c r="A129" s="28"/>
      <c r="B129" s="12"/>
      <c r="C129" s="12"/>
      <c r="D129" s="29"/>
      <c r="E129" s="30"/>
      <c r="F129" s="12"/>
      <c r="G129" s="12"/>
    </row>
    <row r="130" spans="1:7" x14ac:dyDescent="0.2">
      <c r="A130" s="28"/>
      <c r="B130" s="12"/>
      <c r="C130" s="12"/>
      <c r="D130" s="29"/>
      <c r="E130" s="30"/>
      <c r="F130" s="12"/>
      <c r="G130" s="12"/>
    </row>
    <row r="131" spans="1:7" x14ac:dyDescent="0.2">
      <c r="A131" s="28"/>
      <c r="B131" s="12"/>
      <c r="C131" s="12"/>
      <c r="D131" s="29"/>
      <c r="E131" s="30"/>
      <c r="F131" s="12"/>
      <c r="G131" s="12"/>
    </row>
    <row r="132" spans="1:7" x14ac:dyDescent="0.2">
      <c r="A132" s="28"/>
      <c r="B132" s="12"/>
      <c r="C132" s="12"/>
      <c r="D132" s="29"/>
      <c r="E132" s="30"/>
      <c r="F132" s="12"/>
      <c r="G132" s="12"/>
    </row>
    <row r="133" spans="1:7" x14ac:dyDescent="0.2">
      <c r="A133" s="28"/>
      <c r="B133" s="12"/>
      <c r="C133" s="12"/>
      <c r="D133" s="29"/>
      <c r="E133" s="30"/>
      <c r="F133" s="12"/>
      <c r="G133" s="12"/>
    </row>
    <row r="134" spans="1:7" x14ac:dyDescent="0.2">
      <c r="A134" s="28"/>
      <c r="B134" s="12"/>
      <c r="C134" s="12"/>
      <c r="D134" s="29"/>
      <c r="E134" s="30"/>
      <c r="F134" s="12"/>
      <c r="G134" s="12"/>
    </row>
    <row r="135" spans="1:7" x14ac:dyDescent="0.2">
      <c r="A135" s="28"/>
      <c r="B135" s="12"/>
      <c r="C135" s="12"/>
      <c r="D135" s="29"/>
      <c r="E135" s="30"/>
      <c r="F135" s="12"/>
      <c r="G135" s="12"/>
    </row>
    <row r="136" spans="1:7" x14ac:dyDescent="0.2">
      <c r="A136" s="28"/>
      <c r="B136" s="12"/>
      <c r="C136" s="12"/>
      <c r="D136" s="29"/>
      <c r="E136" s="30"/>
      <c r="F136" s="12"/>
      <c r="G136" s="12"/>
    </row>
    <row r="137" spans="1:7" x14ac:dyDescent="0.2">
      <c r="A137" s="28"/>
      <c r="B137" s="12"/>
      <c r="C137" s="12"/>
      <c r="D137" s="29"/>
      <c r="E137" s="30"/>
      <c r="F137" s="12"/>
      <c r="G137" s="12"/>
    </row>
    <row r="138" spans="1:7" x14ac:dyDescent="0.2">
      <c r="A138" s="28"/>
      <c r="B138" s="12"/>
      <c r="C138" s="12"/>
      <c r="D138" s="29"/>
      <c r="E138" s="30"/>
      <c r="F138" s="12"/>
      <c r="G138" s="12"/>
    </row>
    <row r="139" spans="1:7" x14ac:dyDescent="0.2">
      <c r="A139" s="28"/>
      <c r="B139" s="12"/>
      <c r="C139" s="12"/>
      <c r="D139" s="29"/>
      <c r="E139" s="30"/>
      <c r="F139" s="12"/>
      <c r="G139" s="12"/>
    </row>
    <row r="140" spans="1:7" x14ac:dyDescent="0.2">
      <c r="A140" s="28"/>
      <c r="B140" s="12"/>
      <c r="C140" s="12"/>
      <c r="D140" s="29"/>
      <c r="E140" s="30"/>
      <c r="F140" s="12"/>
      <c r="G140" s="12"/>
    </row>
    <row r="141" spans="1:7" x14ac:dyDescent="0.2">
      <c r="A141" s="28"/>
      <c r="B141" s="12"/>
      <c r="C141" s="12"/>
      <c r="D141" s="29"/>
      <c r="E141" s="30"/>
      <c r="F141" s="12"/>
      <c r="G141" s="12"/>
    </row>
    <row r="142" spans="1:7" x14ac:dyDescent="0.2">
      <c r="A142" s="28"/>
      <c r="B142" s="12"/>
      <c r="C142" s="12"/>
      <c r="D142" s="29"/>
      <c r="E142" s="30"/>
      <c r="F142" s="12"/>
      <c r="G142" s="12"/>
    </row>
    <row r="143" spans="1:7" x14ac:dyDescent="0.2">
      <c r="A143" s="28"/>
      <c r="B143" s="12"/>
      <c r="C143" s="12"/>
      <c r="D143" s="29"/>
      <c r="E143" s="30"/>
      <c r="F143" s="12"/>
      <c r="G143" s="12"/>
    </row>
    <row r="144" spans="1:7" x14ac:dyDescent="0.2">
      <c r="A144" s="28"/>
      <c r="B144" s="12"/>
      <c r="C144" s="12"/>
      <c r="D144" s="29"/>
      <c r="E144" s="30"/>
      <c r="F144" s="12"/>
      <c r="G144" s="12"/>
    </row>
    <row r="145" spans="1:7" x14ac:dyDescent="0.2">
      <c r="A145" s="28"/>
      <c r="B145" s="12"/>
      <c r="C145" s="12"/>
      <c r="D145" s="29"/>
      <c r="E145" s="30"/>
      <c r="F145" s="12"/>
      <c r="G145" s="12"/>
    </row>
    <row r="146" spans="1:7" x14ac:dyDescent="0.2">
      <c r="A146" s="28"/>
      <c r="B146" s="12"/>
      <c r="C146" s="12"/>
      <c r="D146" s="29"/>
      <c r="E146" s="30"/>
      <c r="F146" s="12"/>
      <c r="G146" s="12"/>
    </row>
    <row r="147" spans="1:7" x14ac:dyDescent="0.2">
      <c r="A147" s="28"/>
      <c r="B147" s="12"/>
      <c r="C147" s="12"/>
      <c r="D147" s="29"/>
      <c r="E147" s="30"/>
      <c r="F147" s="12"/>
      <c r="G147" s="12"/>
    </row>
    <row r="148" spans="1:7" x14ac:dyDescent="0.2">
      <c r="A148" s="28"/>
      <c r="B148" s="12"/>
      <c r="C148" s="12"/>
      <c r="D148" s="29"/>
      <c r="E148" s="30"/>
      <c r="F148" s="12"/>
      <c r="G148" s="12"/>
    </row>
    <row r="149" spans="1:7" x14ac:dyDescent="0.2">
      <c r="A149" s="28"/>
      <c r="B149" s="12"/>
      <c r="C149" s="12"/>
      <c r="D149" s="29"/>
      <c r="E149" s="30"/>
      <c r="F149" s="12"/>
      <c r="G149" s="12"/>
    </row>
    <row r="150" spans="1:7" x14ac:dyDescent="0.2">
      <c r="A150" s="28"/>
      <c r="B150" s="12"/>
      <c r="C150" s="12"/>
      <c r="D150" s="29"/>
      <c r="E150" s="30"/>
      <c r="F150" s="12"/>
      <c r="G150" s="12"/>
    </row>
    <row r="151" spans="1:7" x14ac:dyDescent="0.2">
      <c r="A151" s="28"/>
      <c r="B151" s="12"/>
      <c r="C151" s="12"/>
      <c r="D151" s="29"/>
      <c r="E151" s="30"/>
      <c r="F151" s="12"/>
      <c r="G151" s="12"/>
    </row>
    <row r="152" spans="1:7" x14ac:dyDescent="0.2">
      <c r="A152" s="28"/>
      <c r="B152" s="12"/>
      <c r="C152" s="12"/>
      <c r="D152" s="29"/>
      <c r="E152" s="30"/>
      <c r="F152" s="12"/>
      <c r="G152" s="12"/>
    </row>
    <row r="153" spans="1:7" x14ac:dyDescent="0.2">
      <c r="A153" s="28"/>
      <c r="B153" s="12"/>
      <c r="C153" s="12"/>
      <c r="D153" s="29"/>
      <c r="E153" s="30"/>
      <c r="F153" s="12"/>
      <c r="G153" s="12"/>
    </row>
    <row r="154" spans="1:7" x14ac:dyDescent="0.2">
      <c r="A154" s="28"/>
      <c r="B154" s="12"/>
      <c r="C154" s="12"/>
      <c r="D154" s="29"/>
      <c r="E154" s="30"/>
      <c r="F154" s="12"/>
      <c r="G154" s="12"/>
    </row>
    <row r="155" spans="1:7" x14ac:dyDescent="0.2">
      <c r="A155" s="28"/>
      <c r="B155" s="12"/>
      <c r="C155" s="12"/>
      <c r="D155" s="29"/>
      <c r="E155" s="30"/>
      <c r="F155" s="12"/>
      <c r="G155" s="12"/>
    </row>
    <row r="156" spans="1:7" x14ac:dyDescent="0.2">
      <c r="A156" s="28"/>
      <c r="B156" s="12"/>
      <c r="C156" s="12"/>
      <c r="D156" s="29"/>
      <c r="E156" s="30"/>
      <c r="F156" s="12"/>
      <c r="G156" s="12"/>
    </row>
    <row r="157" spans="1:7" x14ac:dyDescent="0.2">
      <c r="A157" s="28"/>
      <c r="B157" s="12"/>
      <c r="C157" s="12"/>
      <c r="D157" s="29"/>
      <c r="E157" s="30"/>
      <c r="F157" s="12"/>
      <c r="G157" s="12"/>
    </row>
    <row r="158" spans="1:7" x14ac:dyDescent="0.2">
      <c r="A158" s="28"/>
      <c r="B158" s="12"/>
      <c r="C158" s="12"/>
      <c r="D158" s="29"/>
      <c r="E158" s="30"/>
      <c r="F158" s="12"/>
      <c r="G158" s="12"/>
    </row>
    <row r="159" spans="1:7" x14ac:dyDescent="0.2">
      <c r="A159" s="28"/>
      <c r="B159" s="12"/>
      <c r="C159" s="12"/>
      <c r="D159" s="29"/>
      <c r="E159" s="30"/>
      <c r="F159" s="12"/>
      <c r="G159" s="12"/>
    </row>
    <row r="160" spans="1:7" x14ac:dyDescent="0.2">
      <c r="A160" s="28"/>
      <c r="B160" s="12"/>
      <c r="C160" s="12"/>
      <c r="D160" s="29"/>
      <c r="E160" s="30"/>
      <c r="F160" s="12"/>
      <c r="G160" s="12"/>
    </row>
    <row r="161" spans="1:7" x14ac:dyDescent="0.2">
      <c r="A161" s="28"/>
      <c r="B161" s="12"/>
      <c r="C161" s="12"/>
      <c r="D161" s="29"/>
      <c r="E161" s="30"/>
      <c r="F161" s="12"/>
      <c r="G161" s="12"/>
    </row>
    <row r="162" spans="1:7" x14ac:dyDescent="0.2">
      <c r="A162" s="28"/>
      <c r="B162" s="12"/>
      <c r="C162" s="12"/>
      <c r="D162" s="29"/>
      <c r="E162" s="30"/>
      <c r="F162" s="12"/>
      <c r="G162" s="12"/>
    </row>
    <row r="163" spans="1:7" x14ac:dyDescent="0.2">
      <c r="A163" s="28"/>
      <c r="B163" s="12"/>
      <c r="C163" s="12"/>
      <c r="D163" s="29"/>
      <c r="E163" s="30"/>
      <c r="F163" s="12"/>
      <c r="G163" s="12"/>
    </row>
    <row r="164" spans="1:7" x14ac:dyDescent="0.2">
      <c r="A164" s="28"/>
      <c r="B164" s="12"/>
      <c r="C164" s="12"/>
      <c r="D164" s="29"/>
      <c r="E164" s="30"/>
      <c r="F164" s="12"/>
      <c r="G164" s="12"/>
    </row>
    <row r="165" spans="1:7" x14ac:dyDescent="0.2">
      <c r="A165" s="28"/>
      <c r="B165" s="12"/>
      <c r="C165" s="12"/>
      <c r="D165" s="29"/>
      <c r="E165" s="30"/>
      <c r="F165" s="12"/>
      <c r="G165" s="12"/>
    </row>
    <row r="166" spans="1:7" x14ac:dyDescent="0.2">
      <c r="A166" s="28"/>
      <c r="B166" s="12"/>
      <c r="C166" s="12"/>
      <c r="D166" s="29"/>
      <c r="E166" s="30"/>
      <c r="F166" s="12"/>
      <c r="G166" s="12"/>
    </row>
    <row r="167" spans="1:7" x14ac:dyDescent="0.2">
      <c r="A167" s="28"/>
      <c r="B167" s="12"/>
      <c r="C167" s="12"/>
      <c r="D167" s="29"/>
      <c r="E167" s="30"/>
      <c r="F167" s="12"/>
      <c r="G167" s="12"/>
    </row>
    <row r="168" spans="1:7" x14ac:dyDescent="0.2">
      <c r="A168" s="28"/>
      <c r="B168" s="12"/>
      <c r="C168" s="12"/>
      <c r="D168" s="29"/>
      <c r="E168" s="30"/>
      <c r="F168" s="12"/>
      <c r="G168" s="12"/>
    </row>
    <row r="169" spans="1:7" x14ac:dyDescent="0.2">
      <c r="A169" s="28"/>
      <c r="B169" s="12"/>
      <c r="C169" s="12"/>
      <c r="D169" s="29"/>
      <c r="E169" s="30"/>
      <c r="F169" s="12"/>
      <c r="G169" s="12"/>
    </row>
    <row r="170" spans="1:7" x14ac:dyDescent="0.2">
      <c r="A170" s="28"/>
      <c r="B170" s="12"/>
      <c r="C170" s="12"/>
      <c r="D170" s="29"/>
      <c r="E170" s="30"/>
      <c r="F170" s="12"/>
      <c r="G170" s="12"/>
    </row>
    <row r="171" spans="1:7" x14ac:dyDescent="0.2">
      <c r="A171" s="28"/>
      <c r="B171" s="12"/>
      <c r="C171" s="12"/>
      <c r="D171" s="29"/>
      <c r="E171" s="30"/>
      <c r="F171" s="12"/>
      <c r="G171" s="12"/>
    </row>
    <row r="172" spans="1:7" x14ac:dyDescent="0.2">
      <c r="A172" s="28"/>
      <c r="B172" s="12"/>
      <c r="C172" s="12"/>
      <c r="D172" s="29"/>
      <c r="E172" s="30"/>
      <c r="F172" s="12"/>
      <c r="G172" s="12"/>
    </row>
    <row r="173" spans="1:7" x14ac:dyDescent="0.2">
      <c r="A173" s="28"/>
      <c r="B173" s="12"/>
      <c r="C173" s="12"/>
      <c r="D173" s="29"/>
      <c r="E173" s="30"/>
      <c r="F173" s="12"/>
      <c r="G173" s="12"/>
    </row>
    <row r="174" spans="1:7" x14ac:dyDescent="0.2">
      <c r="A174" s="28"/>
      <c r="B174" s="12"/>
      <c r="C174" s="12"/>
      <c r="D174" s="29"/>
      <c r="E174" s="30"/>
      <c r="F174" s="12"/>
      <c r="G174" s="12"/>
    </row>
    <row r="175" spans="1:7" x14ac:dyDescent="0.2">
      <c r="A175" s="28"/>
      <c r="B175" s="12"/>
      <c r="C175" s="12"/>
      <c r="D175" s="29"/>
      <c r="E175" s="30"/>
      <c r="F175" s="12"/>
      <c r="G175" s="12"/>
    </row>
    <row r="176" spans="1:7" x14ac:dyDescent="0.2">
      <c r="A176" s="28"/>
      <c r="B176" s="12"/>
      <c r="C176" s="12"/>
      <c r="D176" s="29"/>
      <c r="E176" s="30"/>
      <c r="F176" s="12"/>
      <c r="G176" s="12"/>
    </row>
    <row r="177" spans="1:7" x14ac:dyDescent="0.2">
      <c r="A177" s="28"/>
      <c r="B177" s="12"/>
      <c r="C177" s="12"/>
      <c r="D177" s="29"/>
      <c r="E177" s="30"/>
      <c r="F177" s="12"/>
      <c r="G177" s="12"/>
    </row>
    <row r="178" spans="1:7" x14ac:dyDescent="0.2">
      <c r="A178" s="28"/>
      <c r="B178" s="12"/>
      <c r="C178" s="12"/>
      <c r="D178" s="29"/>
      <c r="E178" s="30"/>
      <c r="F178" s="12"/>
      <c r="G178" s="12"/>
    </row>
    <row r="179" spans="1:7" x14ac:dyDescent="0.2">
      <c r="A179" s="28"/>
      <c r="B179" s="12"/>
      <c r="C179" s="12"/>
      <c r="D179" s="29"/>
      <c r="E179" s="30"/>
      <c r="F179" s="12"/>
      <c r="G179" s="12"/>
    </row>
    <row r="180" spans="1:7" x14ac:dyDescent="0.2">
      <c r="A180" s="28"/>
      <c r="B180" s="12"/>
      <c r="C180" s="12"/>
      <c r="D180" s="29"/>
      <c r="E180" s="30"/>
      <c r="F180" s="12"/>
      <c r="G180" s="12"/>
    </row>
    <row r="181" spans="1:7" x14ac:dyDescent="0.2">
      <c r="A181" s="28"/>
      <c r="B181" s="12"/>
      <c r="C181" s="12"/>
      <c r="D181" s="29"/>
      <c r="E181" s="30"/>
      <c r="F181" s="12"/>
      <c r="G181" s="12"/>
    </row>
    <row r="182" spans="1:7" x14ac:dyDescent="0.2">
      <c r="A182" s="28"/>
      <c r="B182" s="12"/>
      <c r="C182" s="12"/>
      <c r="D182" s="29"/>
      <c r="E182" s="30"/>
      <c r="F182" s="12"/>
      <c r="G182" s="12"/>
    </row>
    <row r="183" spans="1:7" x14ac:dyDescent="0.2">
      <c r="A183" s="28"/>
      <c r="B183" s="12"/>
      <c r="C183" s="12"/>
      <c r="D183" s="29"/>
      <c r="E183" s="30"/>
      <c r="F183" s="12"/>
      <c r="G183" s="12"/>
    </row>
    <row r="184" spans="1:7" x14ac:dyDescent="0.2">
      <c r="A184" s="28"/>
      <c r="B184" s="12"/>
      <c r="C184" s="12"/>
      <c r="D184" s="29"/>
      <c r="E184" s="30"/>
      <c r="F184" s="12"/>
      <c r="G184" s="12"/>
    </row>
    <row r="185" spans="1:7" x14ac:dyDescent="0.2">
      <c r="A185" s="28"/>
      <c r="B185" s="12"/>
      <c r="C185" s="12"/>
      <c r="D185" s="29"/>
      <c r="E185" s="30"/>
      <c r="F185" s="12"/>
      <c r="G185" s="12"/>
    </row>
    <row r="186" spans="1:7" x14ac:dyDescent="0.2">
      <c r="A186" s="28"/>
      <c r="B186" s="12"/>
      <c r="C186" s="12"/>
      <c r="D186" s="29"/>
      <c r="E186" s="30"/>
      <c r="F186" s="12"/>
      <c r="G186" s="12"/>
    </row>
    <row r="187" spans="1:7" x14ac:dyDescent="0.2">
      <c r="A187" s="28"/>
      <c r="B187" s="12"/>
      <c r="C187" s="12"/>
      <c r="D187" s="29"/>
      <c r="E187" s="30"/>
      <c r="F187" s="12"/>
      <c r="G187" s="12"/>
    </row>
    <row r="188" spans="1:7" x14ac:dyDescent="0.2">
      <c r="A188" s="28"/>
      <c r="B188" s="12"/>
      <c r="C188" s="12"/>
      <c r="D188" s="29"/>
      <c r="E188" s="30"/>
      <c r="F188" s="12"/>
      <c r="G188" s="12"/>
    </row>
    <row r="189" spans="1:7" x14ac:dyDescent="0.2">
      <c r="A189" s="28"/>
      <c r="B189" s="12"/>
      <c r="C189" s="12"/>
      <c r="D189" s="29"/>
      <c r="E189" s="30"/>
      <c r="F189" s="12"/>
      <c r="G189" s="12"/>
    </row>
    <row r="190" spans="1:7" x14ac:dyDescent="0.2">
      <c r="A190" s="28"/>
      <c r="B190" s="12"/>
      <c r="C190" s="12"/>
      <c r="D190" s="29"/>
      <c r="E190" s="30"/>
      <c r="F190" s="12"/>
      <c r="G190" s="12"/>
    </row>
    <row r="191" spans="1:7" x14ac:dyDescent="0.2">
      <c r="A191" s="28"/>
      <c r="B191" s="12"/>
      <c r="C191" s="12"/>
      <c r="D191" s="29"/>
      <c r="E191" s="30"/>
      <c r="F191" s="12"/>
      <c r="G191" s="12"/>
    </row>
    <row r="192" spans="1:7" x14ac:dyDescent="0.2">
      <c r="A192" s="28"/>
      <c r="B192" s="12"/>
      <c r="C192" s="12"/>
      <c r="D192" s="29"/>
      <c r="E192" s="30"/>
      <c r="F192" s="12"/>
      <c r="G192" s="12"/>
    </row>
    <row r="193" spans="1:7" x14ac:dyDescent="0.2">
      <c r="A193" s="28"/>
      <c r="B193" s="12"/>
      <c r="C193" s="12"/>
      <c r="D193" s="29"/>
      <c r="E193" s="30"/>
      <c r="F193" s="12"/>
      <c r="G193" s="12"/>
    </row>
    <row r="194" spans="1:7" x14ac:dyDescent="0.2">
      <c r="A194" s="28"/>
      <c r="B194" s="12"/>
      <c r="C194" s="12"/>
      <c r="D194" s="29"/>
      <c r="E194" s="30"/>
      <c r="F194" s="12"/>
      <c r="G194" s="12"/>
    </row>
    <row r="195" spans="1:7" x14ac:dyDescent="0.2">
      <c r="A195" s="28"/>
      <c r="B195" s="12"/>
      <c r="C195" s="12"/>
      <c r="D195" s="29"/>
      <c r="E195" s="30"/>
      <c r="F195" s="12"/>
      <c r="G195" s="12"/>
    </row>
    <row r="196" spans="1:7" x14ac:dyDescent="0.2">
      <c r="A196" s="28"/>
      <c r="B196" s="12"/>
      <c r="C196" s="12"/>
      <c r="D196" s="29"/>
      <c r="E196" s="30"/>
      <c r="F196" s="12"/>
      <c r="G196" s="12"/>
    </row>
    <row r="197" spans="1:7" x14ac:dyDescent="0.2">
      <c r="A197" s="28"/>
      <c r="B197" s="12"/>
      <c r="C197" s="12"/>
      <c r="D197" s="29"/>
      <c r="E197" s="30"/>
      <c r="F197" s="12"/>
      <c r="G197" s="12"/>
    </row>
    <row r="198" spans="1:7" x14ac:dyDescent="0.2">
      <c r="A198" s="28"/>
      <c r="B198" s="12"/>
      <c r="C198" s="12"/>
      <c r="D198" s="29"/>
      <c r="E198" s="30"/>
      <c r="F198" s="12"/>
      <c r="G198" s="12"/>
    </row>
    <row r="199" spans="1:7" x14ac:dyDescent="0.2">
      <c r="A199" s="28"/>
      <c r="B199" s="12"/>
      <c r="C199" s="12"/>
      <c r="D199" s="29"/>
      <c r="E199" s="30"/>
      <c r="F199" s="12"/>
      <c r="G199" s="12"/>
    </row>
    <row r="200" spans="1:7" x14ac:dyDescent="0.2">
      <c r="A200" s="28"/>
      <c r="B200" s="12"/>
      <c r="C200" s="12"/>
      <c r="D200" s="29"/>
      <c r="E200" s="30"/>
      <c r="F200" s="12"/>
      <c r="G200" s="12"/>
    </row>
    <row r="201" spans="1:7" x14ac:dyDescent="0.2">
      <c r="A201" s="28"/>
      <c r="B201" s="12"/>
      <c r="C201" s="12"/>
      <c r="D201" s="29"/>
      <c r="E201" s="30"/>
      <c r="F201" s="12"/>
      <c r="G201" s="12"/>
    </row>
    <row r="202" spans="1:7" x14ac:dyDescent="0.2">
      <c r="A202" s="28"/>
      <c r="B202" s="12"/>
      <c r="C202" s="12"/>
      <c r="D202" s="29"/>
      <c r="E202" s="30"/>
      <c r="F202" s="12"/>
      <c r="G202" s="12"/>
    </row>
    <row r="203" spans="1:7" x14ac:dyDescent="0.2">
      <c r="A203" s="28"/>
      <c r="B203" s="12"/>
      <c r="C203" s="12"/>
      <c r="D203" s="29"/>
      <c r="E203" s="30"/>
      <c r="F203" s="12"/>
      <c r="G203" s="12"/>
    </row>
    <row r="204" spans="1:7" x14ac:dyDescent="0.2">
      <c r="A204" s="28"/>
      <c r="B204" s="12"/>
      <c r="C204" s="12"/>
      <c r="D204" s="29"/>
      <c r="E204" s="30"/>
      <c r="F204" s="12"/>
      <c r="G204" s="12"/>
    </row>
    <row r="205" spans="1:7" x14ac:dyDescent="0.2">
      <c r="A205" s="28"/>
      <c r="B205" s="12"/>
      <c r="C205" s="12"/>
      <c r="D205" s="29"/>
      <c r="E205" s="30"/>
      <c r="F205" s="12"/>
      <c r="G205" s="12"/>
    </row>
    <row r="206" spans="1:7" x14ac:dyDescent="0.2">
      <c r="A206" s="28"/>
      <c r="B206" s="12"/>
      <c r="C206" s="12"/>
      <c r="D206" s="29"/>
      <c r="E206" s="30"/>
      <c r="F206" s="12"/>
      <c r="G206" s="12"/>
    </row>
    <row r="207" spans="1:7" x14ac:dyDescent="0.2">
      <c r="A207" s="28"/>
      <c r="B207" s="12"/>
      <c r="C207" s="12"/>
      <c r="D207" s="29"/>
      <c r="E207" s="30"/>
      <c r="F207" s="12"/>
      <c r="G207" s="12"/>
    </row>
    <row r="208" spans="1:7" x14ac:dyDescent="0.2">
      <c r="A208" s="28"/>
      <c r="B208" s="12"/>
      <c r="C208" s="12"/>
      <c r="D208" s="29"/>
      <c r="E208" s="30"/>
      <c r="F208" s="12"/>
      <c r="G208" s="12"/>
    </row>
    <row r="209" spans="1:7" x14ac:dyDescent="0.2">
      <c r="A209" s="28"/>
      <c r="B209" s="12"/>
      <c r="C209" s="12"/>
      <c r="D209" s="29"/>
      <c r="E209" s="30"/>
      <c r="F209" s="12"/>
      <c r="G209" s="12"/>
    </row>
    <row r="210" spans="1:7" x14ac:dyDescent="0.2">
      <c r="A210" s="28"/>
      <c r="B210" s="12"/>
      <c r="C210" s="12"/>
      <c r="D210" s="29"/>
      <c r="E210" s="30"/>
      <c r="F210" s="12"/>
      <c r="G210" s="12"/>
    </row>
    <row r="211" spans="1:7" x14ac:dyDescent="0.2">
      <c r="A211" s="28"/>
      <c r="B211" s="12"/>
      <c r="C211" s="12"/>
      <c r="D211" s="29"/>
      <c r="E211" s="30"/>
      <c r="F211" s="12"/>
      <c r="G211" s="12"/>
    </row>
    <row r="212" spans="1:7" x14ac:dyDescent="0.2">
      <c r="A212" s="28"/>
      <c r="B212" s="12"/>
      <c r="C212" s="12"/>
      <c r="D212" s="29"/>
      <c r="E212" s="30"/>
      <c r="F212" s="12"/>
      <c r="G212" s="12"/>
    </row>
    <row r="213" spans="1:7" x14ac:dyDescent="0.2">
      <c r="A213" s="28"/>
      <c r="B213" s="12"/>
      <c r="C213" s="12"/>
      <c r="D213" s="29"/>
      <c r="E213" s="30"/>
      <c r="F213" s="12"/>
      <c r="G213" s="12"/>
    </row>
    <row r="214" spans="1:7" x14ac:dyDescent="0.2">
      <c r="A214" s="28"/>
      <c r="B214" s="12"/>
      <c r="C214" s="12"/>
      <c r="D214" s="29"/>
      <c r="E214" s="30"/>
      <c r="F214" s="12"/>
      <c r="G214" s="12"/>
    </row>
    <row r="215" spans="1:7" x14ac:dyDescent="0.2">
      <c r="A215" s="28"/>
      <c r="B215" s="12"/>
      <c r="C215" s="12"/>
      <c r="D215" s="29"/>
      <c r="E215" s="30"/>
      <c r="F215" s="12"/>
      <c r="G215" s="12"/>
    </row>
    <row r="216" spans="1:7" x14ac:dyDescent="0.2">
      <c r="A216" s="28"/>
      <c r="B216" s="12"/>
      <c r="C216" s="12"/>
      <c r="D216" s="29"/>
      <c r="E216" s="30"/>
      <c r="F216" s="12"/>
      <c r="G216" s="12"/>
    </row>
    <row r="217" spans="1:7" x14ac:dyDescent="0.2">
      <c r="A217" s="28"/>
      <c r="B217" s="12"/>
      <c r="C217" s="12"/>
      <c r="D217" s="29"/>
      <c r="E217" s="30"/>
      <c r="F217" s="12"/>
      <c r="G217" s="12"/>
    </row>
    <row r="218" spans="1:7" x14ac:dyDescent="0.2">
      <c r="A218" s="28"/>
      <c r="B218" s="12"/>
      <c r="C218" s="12"/>
      <c r="D218" s="29"/>
      <c r="E218" s="30"/>
      <c r="F218" s="12"/>
      <c r="G218" s="12"/>
    </row>
    <row r="219" spans="1:7" x14ac:dyDescent="0.2">
      <c r="A219" s="28"/>
      <c r="B219" s="12"/>
      <c r="C219" s="12"/>
      <c r="D219" s="29"/>
      <c r="E219" s="30"/>
      <c r="F219" s="12"/>
      <c r="G219" s="12"/>
    </row>
    <row r="220" spans="1:7" x14ac:dyDescent="0.2">
      <c r="A220" s="28"/>
      <c r="B220" s="12"/>
      <c r="C220" s="12"/>
      <c r="D220" s="29"/>
      <c r="E220" s="30"/>
      <c r="F220" s="12"/>
      <c r="G220" s="12"/>
    </row>
    <row r="221" spans="1:7" x14ac:dyDescent="0.2">
      <c r="A221" s="28"/>
      <c r="B221" s="12"/>
      <c r="C221" s="12"/>
      <c r="D221" s="29"/>
      <c r="E221" s="30"/>
      <c r="F221" s="12"/>
      <c r="G221" s="12"/>
    </row>
    <row r="222" spans="1:7" x14ac:dyDescent="0.2">
      <c r="A222" s="28"/>
      <c r="B222" s="12"/>
      <c r="C222" s="12"/>
      <c r="D222" s="29"/>
      <c r="E222" s="30"/>
      <c r="F222" s="12"/>
      <c r="G222" s="12"/>
    </row>
    <row r="223" spans="1:7" x14ac:dyDescent="0.2">
      <c r="A223" s="28"/>
      <c r="B223" s="12"/>
      <c r="C223" s="12"/>
      <c r="D223" s="29"/>
      <c r="E223" s="30"/>
      <c r="F223" s="12"/>
      <c r="G223" s="12"/>
    </row>
    <row r="224" spans="1:7" x14ac:dyDescent="0.2">
      <c r="A224" s="28"/>
      <c r="B224" s="12"/>
      <c r="C224" s="12"/>
      <c r="D224" s="29"/>
      <c r="E224" s="30"/>
      <c r="F224" s="12"/>
      <c r="G224" s="12"/>
    </row>
    <row r="225" spans="1:7" x14ac:dyDescent="0.2">
      <c r="A225" s="28"/>
      <c r="B225" s="12"/>
      <c r="C225" s="12"/>
      <c r="D225" s="29"/>
      <c r="E225" s="30"/>
      <c r="F225" s="12"/>
      <c r="G225" s="12"/>
    </row>
    <row r="226" spans="1:7" x14ac:dyDescent="0.2">
      <c r="A226" s="28"/>
      <c r="B226" s="12"/>
      <c r="C226" s="12"/>
      <c r="D226" s="29"/>
      <c r="E226" s="30"/>
      <c r="F226" s="12"/>
      <c r="G226" s="12"/>
    </row>
    <row r="227" spans="1:7" x14ac:dyDescent="0.2">
      <c r="A227" s="28"/>
      <c r="B227" s="12"/>
      <c r="C227" s="12"/>
      <c r="D227" s="29"/>
      <c r="E227" s="30"/>
      <c r="F227" s="12"/>
      <c r="G227" s="12"/>
    </row>
    <row r="228" spans="1:7" x14ac:dyDescent="0.2">
      <c r="A228" s="28"/>
      <c r="B228" s="12"/>
      <c r="C228" s="12"/>
      <c r="D228" s="29"/>
      <c r="E228" s="30"/>
      <c r="F228" s="12"/>
      <c r="G228" s="12"/>
    </row>
    <row r="229" spans="1:7" x14ac:dyDescent="0.2">
      <c r="A229" s="28"/>
      <c r="B229" s="12"/>
      <c r="C229" s="12"/>
      <c r="D229" s="29"/>
      <c r="E229" s="30"/>
      <c r="F229" s="12"/>
      <c r="G229" s="12"/>
    </row>
    <row r="230" spans="1:7" x14ac:dyDescent="0.2">
      <c r="A230" s="28"/>
      <c r="B230" s="12"/>
      <c r="C230" s="12"/>
      <c r="D230" s="29"/>
      <c r="E230" s="30"/>
      <c r="F230" s="12"/>
      <c r="G230" s="12"/>
    </row>
    <row r="231" spans="1:7" x14ac:dyDescent="0.2">
      <c r="A231" s="28"/>
      <c r="B231" s="12"/>
      <c r="C231" s="12"/>
      <c r="D231" s="29"/>
      <c r="E231" s="30"/>
      <c r="F231" s="12"/>
      <c r="G231" s="12"/>
    </row>
    <row r="232" spans="1:7" x14ac:dyDescent="0.2">
      <c r="A232" s="28"/>
      <c r="B232" s="12"/>
      <c r="C232" s="12"/>
      <c r="D232" s="29"/>
      <c r="E232" s="30"/>
      <c r="F232" s="12"/>
      <c r="G232" s="12"/>
    </row>
    <row r="233" spans="1:7" x14ac:dyDescent="0.2">
      <c r="A233" s="28"/>
      <c r="B233" s="12"/>
      <c r="C233" s="12"/>
      <c r="D233" s="29"/>
      <c r="E233" s="30"/>
      <c r="F233" s="12"/>
      <c r="G233" s="12"/>
    </row>
    <row r="234" spans="1:7" x14ac:dyDescent="0.2">
      <c r="A234" s="28"/>
      <c r="B234" s="12"/>
      <c r="C234" s="12"/>
      <c r="D234" s="29"/>
      <c r="E234" s="30"/>
      <c r="F234" s="12"/>
      <c r="G234" s="12"/>
    </row>
    <row r="235" spans="1:7" x14ac:dyDescent="0.2">
      <c r="A235" s="28"/>
      <c r="B235" s="12"/>
      <c r="C235" s="12"/>
      <c r="D235" s="29"/>
      <c r="E235" s="30"/>
      <c r="F235" s="12"/>
      <c r="G235" s="12"/>
    </row>
    <row r="236" spans="1:7" x14ac:dyDescent="0.2">
      <c r="A236" s="28"/>
      <c r="B236" s="12"/>
      <c r="C236" s="12"/>
      <c r="D236" s="29"/>
      <c r="E236" s="30"/>
      <c r="F236" s="12"/>
      <c r="G236" s="12"/>
    </row>
    <row r="237" spans="1:7" x14ac:dyDescent="0.2">
      <c r="A237" s="28"/>
      <c r="B237" s="12"/>
      <c r="C237" s="12"/>
      <c r="D237" s="29"/>
      <c r="E237" s="30"/>
      <c r="F237" s="12"/>
      <c r="G237" s="12"/>
    </row>
    <row r="238" spans="1:7" x14ac:dyDescent="0.2">
      <c r="A238" s="28"/>
      <c r="B238" s="12"/>
      <c r="C238" s="12"/>
      <c r="D238" s="29"/>
      <c r="E238" s="30"/>
      <c r="F238" s="12"/>
      <c r="G238" s="12"/>
    </row>
    <row r="239" spans="1:7" x14ac:dyDescent="0.2">
      <c r="A239" s="28"/>
      <c r="B239" s="12"/>
      <c r="C239" s="12"/>
      <c r="D239" s="29"/>
      <c r="E239" s="30"/>
      <c r="F239" s="12"/>
      <c r="G239" s="12"/>
    </row>
    <row r="240" spans="1:7" x14ac:dyDescent="0.2">
      <c r="A240" s="28"/>
      <c r="B240" s="12"/>
      <c r="C240" s="12"/>
      <c r="D240" s="29"/>
      <c r="E240" s="30"/>
      <c r="F240" s="12"/>
      <c r="G240" s="12"/>
    </row>
    <row r="241" spans="1:7" x14ac:dyDescent="0.2">
      <c r="A241" s="28"/>
      <c r="B241" s="12"/>
      <c r="C241" s="12"/>
      <c r="D241" s="29"/>
      <c r="E241" s="30"/>
      <c r="F241" s="12"/>
      <c r="G241" s="12"/>
    </row>
    <row r="242" spans="1:7" x14ac:dyDescent="0.2">
      <c r="A242" s="28"/>
      <c r="B242" s="12"/>
      <c r="C242" s="12"/>
      <c r="D242" s="29"/>
      <c r="E242" s="30"/>
      <c r="F242" s="12"/>
      <c r="G242" s="12"/>
    </row>
    <row r="243" spans="1:7" x14ac:dyDescent="0.2">
      <c r="A243" s="28"/>
      <c r="B243" s="12"/>
      <c r="C243" s="12"/>
      <c r="D243" s="29"/>
      <c r="E243" s="30"/>
      <c r="F243" s="12"/>
      <c r="G243" s="12"/>
    </row>
    <row r="244" spans="1:7" x14ac:dyDescent="0.2">
      <c r="A244" s="28"/>
      <c r="B244" s="12"/>
      <c r="C244" s="12"/>
      <c r="D244" s="29"/>
      <c r="E244" s="30"/>
      <c r="F244" s="12"/>
      <c r="G244" s="12"/>
    </row>
    <row r="245" spans="1:7" x14ac:dyDescent="0.2">
      <c r="A245" s="28"/>
      <c r="B245" s="12"/>
      <c r="C245" s="12"/>
      <c r="D245" s="29"/>
      <c r="E245" s="30"/>
      <c r="F245" s="12"/>
      <c r="G245" s="12"/>
    </row>
    <row r="246" spans="1:7" x14ac:dyDescent="0.2">
      <c r="A246" s="28"/>
      <c r="B246" s="12"/>
      <c r="C246" s="12"/>
      <c r="D246" s="29"/>
      <c r="E246" s="30"/>
      <c r="F246" s="12"/>
      <c r="G246" s="12"/>
    </row>
    <row r="247" spans="1:7" x14ac:dyDescent="0.2">
      <c r="A247" s="28"/>
      <c r="B247" s="12"/>
      <c r="C247" s="12"/>
      <c r="D247" s="29"/>
      <c r="E247" s="30"/>
      <c r="F247" s="12"/>
      <c r="G247" s="12"/>
    </row>
    <row r="248" spans="1:7" x14ac:dyDescent="0.2">
      <c r="A248" s="28"/>
      <c r="B248" s="12"/>
      <c r="C248" s="12"/>
      <c r="D248" s="29"/>
      <c r="E248" s="30"/>
      <c r="F248" s="12"/>
      <c r="G248" s="12"/>
    </row>
    <row r="249" spans="1:7" x14ac:dyDescent="0.2">
      <c r="A249" s="28"/>
      <c r="B249" s="12"/>
      <c r="C249" s="12"/>
      <c r="D249" s="29"/>
      <c r="E249" s="30"/>
      <c r="F249" s="12"/>
      <c r="G249" s="12"/>
    </row>
    <row r="250" spans="1:7" x14ac:dyDescent="0.2">
      <c r="A250" s="28"/>
      <c r="B250" s="12"/>
      <c r="C250" s="12"/>
      <c r="D250" s="29"/>
      <c r="E250" s="30"/>
      <c r="F250" s="12"/>
      <c r="G250" s="12"/>
    </row>
    <row r="251" spans="1:7" x14ac:dyDescent="0.2">
      <c r="A251" s="28"/>
      <c r="B251" s="12"/>
      <c r="C251" s="12"/>
      <c r="D251" s="29"/>
      <c r="E251" s="30"/>
      <c r="F251" s="12"/>
      <c r="G251" s="12"/>
    </row>
    <row r="252" spans="1:7" x14ac:dyDescent="0.2">
      <c r="A252" s="28"/>
      <c r="B252" s="12"/>
      <c r="C252" s="12"/>
      <c r="D252" s="29"/>
      <c r="E252" s="30"/>
      <c r="F252" s="12"/>
      <c r="G252" s="12"/>
    </row>
    <row r="253" spans="1:7" x14ac:dyDescent="0.2">
      <c r="A253" s="28"/>
      <c r="B253" s="12"/>
      <c r="C253" s="12"/>
      <c r="D253" s="29"/>
      <c r="E253" s="30"/>
      <c r="F253" s="12"/>
      <c r="G253" s="12"/>
    </row>
    <row r="254" spans="1:7" x14ac:dyDescent="0.2">
      <c r="A254" s="28"/>
      <c r="B254" s="12"/>
      <c r="C254" s="12"/>
      <c r="D254" s="29"/>
      <c r="E254" s="30"/>
      <c r="F254" s="12"/>
      <c r="G254" s="12"/>
    </row>
    <row r="255" spans="1:7" x14ac:dyDescent="0.2">
      <c r="A255" s="28"/>
      <c r="B255" s="12"/>
      <c r="C255" s="12"/>
      <c r="D255" s="29"/>
      <c r="E255" s="30"/>
      <c r="F255" s="12"/>
      <c r="G255" s="12"/>
    </row>
    <row r="256" spans="1:7" x14ac:dyDescent="0.2">
      <c r="A256" s="28"/>
      <c r="B256" s="12"/>
      <c r="C256" s="12"/>
      <c r="D256" s="29"/>
      <c r="E256" s="30"/>
      <c r="F256" s="12"/>
      <c r="G256" s="12"/>
    </row>
    <row r="257" spans="1:7" x14ac:dyDescent="0.2">
      <c r="A257" s="28"/>
      <c r="B257" s="12"/>
      <c r="C257" s="12"/>
      <c r="D257" s="29"/>
      <c r="E257" s="30"/>
      <c r="F257" s="12"/>
      <c r="G257" s="12"/>
    </row>
    <row r="258" spans="1:7" x14ac:dyDescent="0.2">
      <c r="A258" s="28"/>
      <c r="B258" s="12"/>
      <c r="C258" s="12"/>
      <c r="D258" s="29"/>
      <c r="E258" s="30"/>
      <c r="F258" s="12"/>
      <c r="G258" s="12"/>
    </row>
    <row r="259" spans="1:7" x14ac:dyDescent="0.2">
      <c r="A259" s="28"/>
      <c r="B259" s="12"/>
      <c r="C259" s="12"/>
      <c r="D259" s="29"/>
      <c r="E259" s="30"/>
      <c r="F259" s="12"/>
      <c r="G259" s="12"/>
    </row>
    <row r="260" spans="1:7" x14ac:dyDescent="0.2">
      <c r="A260" s="28"/>
      <c r="B260" s="12"/>
      <c r="C260" s="12"/>
      <c r="D260" s="29"/>
      <c r="E260" s="30"/>
      <c r="F260" s="12"/>
      <c r="G260" s="12"/>
    </row>
    <row r="261" spans="1:7" x14ac:dyDescent="0.2">
      <c r="A261" s="28"/>
      <c r="B261" s="12"/>
      <c r="C261" s="12"/>
      <c r="D261" s="29"/>
      <c r="E261" s="30"/>
      <c r="F261" s="12"/>
      <c r="G261" s="12"/>
    </row>
    <row r="262" spans="1:7" x14ac:dyDescent="0.2">
      <c r="A262" s="28"/>
      <c r="B262" s="12"/>
      <c r="C262" s="12"/>
      <c r="D262" s="29"/>
      <c r="E262" s="30"/>
      <c r="F262" s="12"/>
      <c r="G262" s="12"/>
    </row>
    <row r="263" spans="1:7" x14ac:dyDescent="0.2">
      <c r="A263" s="28"/>
      <c r="B263" s="12"/>
      <c r="C263" s="12"/>
      <c r="D263" s="29"/>
      <c r="E263" s="30"/>
      <c r="F263" s="12"/>
      <c r="G263" s="12"/>
    </row>
    <row r="264" spans="1:7" x14ac:dyDescent="0.2">
      <c r="A264" s="28"/>
      <c r="B264" s="12"/>
      <c r="C264" s="12"/>
      <c r="D264" s="29"/>
      <c r="E264" s="30"/>
      <c r="F264" s="12"/>
      <c r="G264" s="12"/>
    </row>
    <row r="265" spans="1:7" x14ac:dyDescent="0.2">
      <c r="A265" s="28"/>
      <c r="B265" s="12"/>
      <c r="C265" s="12"/>
      <c r="D265" s="29"/>
      <c r="E265" s="30"/>
      <c r="F265" s="12"/>
      <c r="G265" s="12"/>
    </row>
    <row r="266" spans="1:7" x14ac:dyDescent="0.2">
      <c r="A266" s="28"/>
      <c r="B266" s="12"/>
      <c r="C266" s="12"/>
      <c r="D266" s="29"/>
      <c r="E266" s="30"/>
      <c r="F266" s="12"/>
      <c r="G266" s="12"/>
    </row>
    <row r="267" spans="1:7" x14ac:dyDescent="0.2">
      <c r="A267" s="28"/>
      <c r="B267" s="12"/>
      <c r="C267" s="12"/>
      <c r="D267" s="29"/>
      <c r="E267" s="30"/>
      <c r="F267" s="12"/>
      <c r="G267" s="12"/>
    </row>
    <row r="268" spans="1:7" x14ac:dyDescent="0.2">
      <c r="A268" s="28"/>
      <c r="B268" s="12"/>
      <c r="C268" s="12"/>
      <c r="D268" s="29"/>
      <c r="E268" s="30"/>
      <c r="F268" s="12"/>
      <c r="G268" s="12"/>
    </row>
    <row r="269" spans="1:7" x14ac:dyDescent="0.2">
      <c r="A269" s="28"/>
      <c r="B269" s="12"/>
      <c r="C269" s="12"/>
      <c r="D269" s="29"/>
      <c r="E269" s="30"/>
      <c r="F269" s="12"/>
      <c r="G269" s="12"/>
    </row>
    <row r="270" spans="1:7" x14ac:dyDescent="0.2">
      <c r="A270" s="28"/>
      <c r="B270" s="12"/>
      <c r="C270" s="12"/>
      <c r="D270" s="29"/>
      <c r="E270" s="30"/>
      <c r="F270" s="12"/>
      <c r="G270" s="12"/>
    </row>
    <row r="271" spans="1:7" x14ac:dyDescent="0.2">
      <c r="A271" s="28"/>
      <c r="B271" s="12"/>
      <c r="C271" s="12"/>
      <c r="D271" s="29"/>
      <c r="E271" s="30"/>
      <c r="F271" s="12"/>
      <c r="G271" s="12"/>
    </row>
    <row r="272" spans="1:7" x14ac:dyDescent="0.2">
      <c r="A272" s="28"/>
      <c r="B272" s="12"/>
      <c r="C272" s="12"/>
      <c r="D272" s="29"/>
      <c r="E272" s="30"/>
      <c r="F272" s="12"/>
      <c r="G272" s="12"/>
    </row>
    <row r="273" spans="1:7" x14ac:dyDescent="0.2">
      <c r="A273" s="28"/>
      <c r="B273" s="12"/>
      <c r="C273" s="12"/>
      <c r="D273" s="29"/>
      <c r="E273" s="30"/>
      <c r="F273" s="12"/>
      <c r="G273" s="12"/>
    </row>
    <row r="274" spans="1:7" x14ac:dyDescent="0.2">
      <c r="A274" s="28"/>
      <c r="B274" s="12"/>
      <c r="C274" s="12"/>
      <c r="D274" s="29"/>
      <c r="E274" s="30"/>
      <c r="F274" s="12"/>
      <c r="G274" s="12"/>
    </row>
    <row r="275" spans="1:7" x14ac:dyDescent="0.2">
      <c r="A275" s="28"/>
      <c r="B275" s="12"/>
      <c r="C275" s="12"/>
      <c r="D275" s="29"/>
      <c r="E275" s="30"/>
      <c r="F275" s="12"/>
      <c r="G275" s="12"/>
    </row>
    <row r="276" spans="1:7" x14ac:dyDescent="0.2">
      <c r="A276" s="28"/>
      <c r="B276" s="12"/>
      <c r="C276" s="12"/>
      <c r="D276" s="29"/>
      <c r="E276" s="30"/>
      <c r="F276" s="12"/>
      <c r="G276" s="12"/>
    </row>
    <row r="277" spans="1:7" x14ac:dyDescent="0.2">
      <c r="A277" s="28"/>
      <c r="B277" s="12"/>
      <c r="C277" s="12"/>
      <c r="D277" s="29"/>
      <c r="E277" s="30"/>
      <c r="F277" s="12"/>
      <c r="G277" s="12"/>
    </row>
    <row r="278" spans="1:7" x14ac:dyDescent="0.2">
      <c r="A278" s="28"/>
      <c r="B278" s="12"/>
      <c r="C278" s="12"/>
      <c r="D278" s="29"/>
      <c r="E278" s="30"/>
      <c r="F278" s="12"/>
      <c r="G278" s="12"/>
    </row>
    <row r="279" spans="1:7" x14ac:dyDescent="0.2">
      <c r="A279" s="28"/>
      <c r="B279" s="12"/>
      <c r="C279" s="12"/>
      <c r="D279" s="29"/>
      <c r="E279" s="30"/>
      <c r="F279" s="12"/>
      <c r="G279" s="12"/>
    </row>
    <row r="280" spans="1:7" x14ac:dyDescent="0.2">
      <c r="A280" s="28"/>
      <c r="B280" s="12"/>
      <c r="C280" s="12"/>
      <c r="D280" s="29"/>
      <c r="E280" s="30"/>
      <c r="F280" s="12"/>
      <c r="G280" s="12"/>
    </row>
    <row r="281" spans="1:7" x14ac:dyDescent="0.2">
      <c r="A281" s="28"/>
      <c r="B281" s="12"/>
      <c r="C281" s="12"/>
      <c r="D281" s="29"/>
      <c r="E281" s="30"/>
      <c r="F281" s="12"/>
      <c r="G281" s="12"/>
    </row>
    <row r="282" spans="1:7" x14ac:dyDescent="0.2">
      <c r="A282" s="28"/>
      <c r="B282" s="12"/>
      <c r="C282" s="12"/>
      <c r="D282" s="29"/>
      <c r="E282" s="30"/>
      <c r="F282" s="12"/>
      <c r="G282" s="12"/>
    </row>
    <row r="283" spans="1:7" x14ac:dyDescent="0.2">
      <c r="A283" s="28"/>
      <c r="B283" s="12"/>
      <c r="C283" s="12"/>
      <c r="D283" s="29"/>
      <c r="E283" s="30"/>
      <c r="F283" s="12"/>
      <c r="G283" s="12"/>
    </row>
    <row r="284" spans="1:7" x14ac:dyDescent="0.2">
      <c r="A284" s="28"/>
      <c r="B284" s="12"/>
      <c r="C284" s="12"/>
      <c r="D284" s="29"/>
      <c r="E284" s="30"/>
      <c r="F284" s="12"/>
      <c r="G284" s="12"/>
    </row>
    <row r="285" spans="1:7" x14ac:dyDescent="0.2">
      <c r="A285" s="28"/>
      <c r="B285" s="12"/>
      <c r="C285" s="12"/>
      <c r="D285" s="29"/>
      <c r="E285" s="30"/>
      <c r="F285" s="12"/>
      <c r="G285" s="12"/>
    </row>
    <row r="286" spans="1:7" x14ac:dyDescent="0.2">
      <c r="A286" s="28"/>
      <c r="B286" s="12"/>
      <c r="C286" s="12"/>
      <c r="D286" s="29"/>
      <c r="E286" s="30"/>
      <c r="F286" s="12"/>
      <c r="G286" s="12"/>
    </row>
    <row r="287" spans="1:7" x14ac:dyDescent="0.2">
      <c r="A287" s="28"/>
      <c r="B287" s="12"/>
      <c r="C287" s="12"/>
      <c r="D287" s="29"/>
      <c r="E287" s="30"/>
      <c r="F287" s="12"/>
      <c r="G287" s="12"/>
    </row>
    <row r="288" spans="1:7" x14ac:dyDescent="0.2">
      <c r="A288" s="28"/>
      <c r="B288" s="12"/>
      <c r="C288" s="12"/>
      <c r="D288" s="29"/>
      <c r="E288" s="30"/>
      <c r="F288" s="12"/>
      <c r="G288" s="12"/>
    </row>
    <row r="289" spans="1:7" x14ac:dyDescent="0.2">
      <c r="A289" s="28"/>
      <c r="B289" s="12"/>
      <c r="C289" s="12"/>
      <c r="D289" s="29"/>
      <c r="E289" s="30"/>
      <c r="F289" s="12"/>
      <c r="G289" s="12"/>
    </row>
    <row r="290" spans="1:7" x14ac:dyDescent="0.2">
      <c r="A290" s="28"/>
      <c r="B290" s="12"/>
      <c r="C290" s="12"/>
      <c r="D290" s="29"/>
      <c r="E290" s="30"/>
      <c r="F290" s="12"/>
      <c r="G290" s="12"/>
    </row>
    <row r="291" spans="1:7" x14ac:dyDescent="0.2">
      <c r="A291" s="28"/>
      <c r="B291" s="12"/>
      <c r="C291" s="12"/>
      <c r="D291" s="29"/>
      <c r="E291" s="30"/>
      <c r="F291" s="12"/>
      <c r="G291" s="12"/>
    </row>
    <row r="292" spans="1:7" x14ac:dyDescent="0.2">
      <c r="A292" s="28"/>
      <c r="B292" s="12"/>
      <c r="C292" s="12"/>
      <c r="D292" s="29"/>
      <c r="E292" s="30"/>
      <c r="F292" s="12"/>
      <c r="G292" s="12"/>
    </row>
    <row r="293" spans="1:7" x14ac:dyDescent="0.2">
      <c r="A293" s="28"/>
      <c r="B293" s="12"/>
      <c r="C293" s="12"/>
      <c r="D293" s="29"/>
      <c r="E293" s="30"/>
      <c r="F293" s="12"/>
      <c r="G293" s="12"/>
    </row>
    <row r="294" spans="1:7" x14ac:dyDescent="0.2">
      <c r="A294" s="28"/>
      <c r="B294" s="12"/>
      <c r="C294" s="12"/>
      <c r="D294" s="29"/>
      <c r="E294" s="30"/>
      <c r="F294" s="12"/>
      <c r="G294" s="12"/>
    </row>
    <row r="295" spans="1:7" x14ac:dyDescent="0.2">
      <c r="A295" s="28"/>
      <c r="B295" s="12"/>
      <c r="C295" s="12"/>
      <c r="D295" s="29"/>
      <c r="E295" s="30"/>
      <c r="F295" s="12"/>
      <c r="G295" s="12"/>
    </row>
    <row r="296" spans="1:7" x14ac:dyDescent="0.2">
      <c r="A296" s="28"/>
      <c r="B296" s="12"/>
      <c r="C296" s="12"/>
      <c r="D296" s="29"/>
      <c r="E296" s="30"/>
      <c r="F296" s="12"/>
      <c r="G296" s="12"/>
    </row>
    <row r="297" spans="1:7" x14ac:dyDescent="0.2">
      <c r="A297" s="28"/>
      <c r="B297" s="12"/>
      <c r="C297" s="12"/>
      <c r="D297" s="29"/>
      <c r="E297" s="30"/>
      <c r="F297" s="12"/>
      <c r="G297" s="12"/>
    </row>
    <row r="298" spans="1:7" x14ac:dyDescent="0.2">
      <c r="A298" s="28"/>
      <c r="B298" s="12"/>
      <c r="C298" s="12"/>
      <c r="D298" s="29"/>
      <c r="E298" s="30"/>
      <c r="F298" s="12"/>
      <c r="G298" s="12"/>
    </row>
    <row r="299" spans="1:7" x14ac:dyDescent="0.2">
      <c r="A299" s="28"/>
      <c r="B299" s="12"/>
      <c r="C299" s="12"/>
      <c r="D299" s="29"/>
      <c r="E299" s="30"/>
      <c r="F299" s="12"/>
      <c r="G299" s="12"/>
    </row>
    <row r="300" spans="1:7" x14ac:dyDescent="0.2">
      <c r="A300" s="28"/>
      <c r="B300" s="12"/>
      <c r="C300" s="12"/>
      <c r="D300" s="29"/>
      <c r="E300" s="30"/>
      <c r="F300" s="12"/>
      <c r="G300" s="12"/>
    </row>
    <row r="301" spans="1:7" x14ac:dyDescent="0.2">
      <c r="A301" s="28"/>
      <c r="B301" s="12"/>
      <c r="C301" s="12"/>
      <c r="D301" s="29"/>
      <c r="E301" s="30"/>
      <c r="F301" s="12"/>
      <c r="G301" s="12"/>
    </row>
    <row r="302" spans="1:7" x14ac:dyDescent="0.2">
      <c r="A302" s="28"/>
      <c r="B302" s="12"/>
      <c r="C302" s="12"/>
      <c r="D302" s="29"/>
      <c r="E302" s="30"/>
      <c r="F302" s="12"/>
      <c r="G302" s="12"/>
    </row>
    <row r="303" spans="1:7" x14ac:dyDescent="0.2">
      <c r="A303" s="28"/>
      <c r="B303" s="12"/>
      <c r="C303" s="12"/>
      <c r="D303" s="29"/>
      <c r="E303" s="30"/>
      <c r="F303" s="12"/>
      <c r="G303" s="12"/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17.08.2017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353</v>
      </c>
      <c r="B5" s="12" t="s">
        <v>354</v>
      </c>
      <c r="C5" s="12" t="s">
        <v>38</v>
      </c>
      <c r="D5" s="29">
        <v>2</v>
      </c>
      <c r="E5" s="30">
        <v>183.9</v>
      </c>
      <c r="F5" s="12" t="s">
        <v>39</v>
      </c>
      <c r="G5" s="12" t="s">
        <v>40</v>
      </c>
    </row>
    <row r="6" spans="1:7" x14ac:dyDescent="0.2">
      <c r="A6" s="28" t="s">
        <v>353</v>
      </c>
      <c r="B6" s="12" t="s">
        <v>355</v>
      </c>
      <c r="C6" s="12" t="s">
        <v>38</v>
      </c>
      <c r="D6" s="29">
        <v>81</v>
      </c>
      <c r="E6" s="30">
        <v>183.7</v>
      </c>
      <c r="F6" s="12" t="s">
        <v>39</v>
      </c>
      <c r="G6" s="12" t="s">
        <v>40</v>
      </c>
    </row>
    <row r="7" spans="1:7" x14ac:dyDescent="0.2">
      <c r="A7" s="28" t="s">
        <v>353</v>
      </c>
      <c r="B7" s="12" t="s">
        <v>356</v>
      </c>
      <c r="C7" s="12" t="s">
        <v>38</v>
      </c>
      <c r="D7" s="29">
        <v>81</v>
      </c>
      <c r="E7" s="30">
        <v>183.55</v>
      </c>
      <c r="F7" s="12" t="s">
        <v>39</v>
      </c>
      <c r="G7" s="12" t="s">
        <v>40</v>
      </c>
    </row>
    <row r="8" spans="1:7" x14ac:dyDescent="0.2">
      <c r="A8" s="28" t="s">
        <v>353</v>
      </c>
      <c r="B8" s="12" t="s">
        <v>357</v>
      </c>
      <c r="C8" s="12" t="s">
        <v>38</v>
      </c>
      <c r="D8" s="29">
        <v>81</v>
      </c>
      <c r="E8" s="30">
        <v>183.45</v>
      </c>
      <c r="F8" s="12" t="s">
        <v>39</v>
      </c>
      <c r="G8" s="12" t="s">
        <v>40</v>
      </c>
    </row>
    <row r="9" spans="1:7" x14ac:dyDescent="0.2">
      <c r="A9" s="28" t="s">
        <v>353</v>
      </c>
      <c r="B9" s="12" t="s">
        <v>358</v>
      </c>
      <c r="C9" s="12" t="s">
        <v>38</v>
      </c>
      <c r="D9" s="29">
        <v>81</v>
      </c>
      <c r="E9" s="30">
        <v>183.2</v>
      </c>
      <c r="F9" s="12" t="s">
        <v>39</v>
      </c>
      <c r="G9" s="12" t="s">
        <v>40</v>
      </c>
    </row>
    <row r="10" spans="1:7" x14ac:dyDescent="0.2">
      <c r="A10" s="28" t="s">
        <v>353</v>
      </c>
      <c r="B10" s="12" t="s">
        <v>359</v>
      </c>
      <c r="C10" s="12" t="s">
        <v>38</v>
      </c>
      <c r="D10" s="29">
        <v>81</v>
      </c>
      <c r="E10" s="30">
        <v>183.45</v>
      </c>
      <c r="F10" s="12" t="s">
        <v>39</v>
      </c>
      <c r="G10" s="12" t="s">
        <v>40</v>
      </c>
    </row>
    <row r="11" spans="1:7" x14ac:dyDescent="0.2">
      <c r="A11" s="28" t="s">
        <v>353</v>
      </c>
      <c r="B11" s="12" t="s">
        <v>360</v>
      </c>
      <c r="C11" s="12" t="s">
        <v>38</v>
      </c>
      <c r="D11" s="29">
        <v>81</v>
      </c>
      <c r="E11" s="30">
        <v>183.55</v>
      </c>
      <c r="F11" s="12" t="s">
        <v>39</v>
      </c>
      <c r="G11" s="12" t="s">
        <v>40</v>
      </c>
    </row>
    <row r="12" spans="1:7" x14ac:dyDescent="0.2">
      <c r="A12" s="28" t="s">
        <v>353</v>
      </c>
      <c r="B12" s="12" t="s">
        <v>361</v>
      </c>
      <c r="C12" s="12" t="s">
        <v>38</v>
      </c>
      <c r="D12" s="29">
        <v>81</v>
      </c>
      <c r="E12" s="30">
        <v>183.35</v>
      </c>
      <c r="F12" s="12" t="s">
        <v>39</v>
      </c>
      <c r="G12" s="12" t="s">
        <v>40</v>
      </c>
    </row>
    <row r="13" spans="1:7" x14ac:dyDescent="0.2">
      <c r="A13" s="28" t="s">
        <v>353</v>
      </c>
      <c r="B13" s="12" t="s">
        <v>362</v>
      </c>
      <c r="C13" s="12" t="s">
        <v>38</v>
      </c>
      <c r="D13" s="29">
        <v>81</v>
      </c>
      <c r="E13" s="30">
        <v>183.45</v>
      </c>
      <c r="F13" s="12" t="s">
        <v>39</v>
      </c>
      <c r="G13" s="12" t="s">
        <v>40</v>
      </c>
    </row>
    <row r="14" spans="1:7" x14ac:dyDescent="0.2">
      <c r="A14" s="28" t="s">
        <v>353</v>
      </c>
      <c r="B14" s="12" t="s">
        <v>363</v>
      </c>
      <c r="C14" s="12" t="s">
        <v>38</v>
      </c>
      <c r="D14" s="29">
        <v>81</v>
      </c>
      <c r="E14" s="30">
        <v>183.3</v>
      </c>
      <c r="F14" s="12" t="s">
        <v>39</v>
      </c>
      <c r="G14" s="12" t="s">
        <v>40</v>
      </c>
    </row>
    <row r="15" spans="1:7" x14ac:dyDescent="0.2">
      <c r="A15" s="28" t="s">
        <v>353</v>
      </c>
      <c r="B15" s="12" t="s">
        <v>364</v>
      </c>
      <c r="C15" s="12" t="s">
        <v>38</v>
      </c>
      <c r="D15" s="29">
        <v>81</v>
      </c>
      <c r="E15" s="30">
        <v>183.5</v>
      </c>
      <c r="F15" s="12" t="s">
        <v>39</v>
      </c>
      <c r="G15" s="12" t="s">
        <v>40</v>
      </c>
    </row>
    <row r="16" spans="1:7" x14ac:dyDescent="0.2">
      <c r="A16" s="28" t="s">
        <v>353</v>
      </c>
      <c r="B16" s="12" t="s">
        <v>365</v>
      </c>
      <c r="C16" s="12" t="s">
        <v>38</v>
      </c>
      <c r="D16" s="29">
        <v>81</v>
      </c>
      <c r="E16" s="30">
        <v>183.45</v>
      </c>
      <c r="F16" s="12" t="s">
        <v>39</v>
      </c>
      <c r="G16" s="12" t="s">
        <v>40</v>
      </c>
    </row>
    <row r="17" spans="1:7" x14ac:dyDescent="0.2">
      <c r="A17" s="28" t="s">
        <v>353</v>
      </c>
      <c r="B17" s="12" t="s">
        <v>366</v>
      </c>
      <c r="C17" s="12" t="s">
        <v>38</v>
      </c>
      <c r="D17" s="29">
        <v>81</v>
      </c>
      <c r="E17" s="30">
        <v>183.3</v>
      </c>
      <c r="F17" s="12" t="s">
        <v>39</v>
      </c>
      <c r="G17" s="12" t="s">
        <v>40</v>
      </c>
    </row>
    <row r="18" spans="1:7" x14ac:dyDescent="0.2">
      <c r="A18" s="28" t="s">
        <v>353</v>
      </c>
      <c r="B18" s="12" t="s">
        <v>367</v>
      </c>
      <c r="C18" s="12" t="s">
        <v>38</v>
      </c>
      <c r="D18" s="29">
        <v>81</v>
      </c>
      <c r="E18" s="30">
        <v>183.35</v>
      </c>
      <c r="F18" s="12" t="s">
        <v>39</v>
      </c>
      <c r="G18" s="12" t="s">
        <v>40</v>
      </c>
    </row>
    <row r="19" spans="1:7" x14ac:dyDescent="0.2">
      <c r="A19" s="28" t="s">
        <v>353</v>
      </c>
      <c r="B19" s="12" t="s">
        <v>368</v>
      </c>
      <c r="C19" s="12" t="s">
        <v>38</v>
      </c>
      <c r="D19" s="29">
        <v>71</v>
      </c>
      <c r="E19" s="30">
        <v>183.2</v>
      </c>
      <c r="F19" s="12" t="s">
        <v>39</v>
      </c>
      <c r="G19" s="12" t="s">
        <v>40</v>
      </c>
    </row>
    <row r="20" spans="1:7" x14ac:dyDescent="0.2">
      <c r="A20" s="28" t="s">
        <v>353</v>
      </c>
      <c r="B20" s="12" t="s">
        <v>369</v>
      </c>
      <c r="C20" s="12" t="s">
        <v>38</v>
      </c>
      <c r="D20" s="29">
        <v>10</v>
      </c>
      <c r="E20" s="30">
        <v>183.2</v>
      </c>
      <c r="F20" s="12" t="s">
        <v>39</v>
      </c>
      <c r="G20" s="12" t="s">
        <v>40</v>
      </c>
    </row>
    <row r="21" spans="1:7" x14ac:dyDescent="0.2">
      <c r="A21" s="28" t="s">
        <v>353</v>
      </c>
      <c r="B21" s="12" t="s">
        <v>370</v>
      </c>
      <c r="C21" s="12" t="s">
        <v>38</v>
      </c>
      <c r="D21" s="29">
        <v>55</v>
      </c>
      <c r="E21" s="30">
        <v>183.2</v>
      </c>
      <c r="F21" s="12" t="s">
        <v>39</v>
      </c>
      <c r="G21" s="12" t="s">
        <v>40</v>
      </c>
    </row>
    <row r="22" spans="1:7" x14ac:dyDescent="0.2">
      <c r="A22" s="28" t="s">
        <v>353</v>
      </c>
      <c r="B22" s="12" t="s">
        <v>371</v>
      </c>
      <c r="C22" s="12" t="s">
        <v>38</v>
      </c>
      <c r="D22" s="29">
        <v>3</v>
      </c>
      <c r="E22" s="30">
        <v>183.2</v>
      </c>
      <c r="F22" s="12" t="s">
        <v>39</v>
      </c>
      <c r="G22" s="12" t="s">
        <v>40</v>
      </c>
    </row>
    <row r="23" spans="1:7" x14ac:dyDescent="0.2">
      <c r="A23" s="28" t="s">
        <v>353</v>
      </c>
      <c r="B23" s="12" t="s">
        <v>372</v>
      </c>
      <c r="C23" s="12" t="s">
        <v>38</v>
      </c>
      <c r="D23" s="29">
        <v>23</v>
      </c>
      <c r="E23" s="30">
        <v>183.2</v>
      </c>
      <c r="F23" s="12" t="s">
        <v>39</v>
      </c>
      <c r="G23" s="12" t="s">
        <v>40</v>
      </c>
    </row>
    <row r="24" spans="1:7" x14ac:dyDescent="0.2">
      <c r="A24" s="28" t="s">
        <v>353</v>
      </c>
      <c r="B24" s="12" t="s">
        <v>373</v>
      </c>
      <c r="C24" s="12" t="s">
        <v>38</v>
      </c>
      <c r="D24" s="29">
        <v>81</v>
      </c>
      <c r="E24" s="30">
        <v>183.1</v>
      </c>
      <c r="F24" s="12" t="s">
        <v>39</v>
      </c>
      <c r="G24" s="12" t="s">
        <v>40</v>
      </c>
    </row>
    <row r="25" spans="1:7" x14ac:dyDescent="0.2">
      <c r="A25" s="28" t="s">
        <v>353</v>
      </c>
      <c r="B25" s="12" t="s">
        <v>374</v>
      </c>
      <c r="C25" s="12" t="s">
        <v>38</v>
      </c>
      <c r="D25" s="29">
        <v>81</v>
      </c>
      <c r="E25" s="30">
        <v>182.75</v>
      </c>
      <c r="F25" s="12" t="s">
        <v>39</v>
      </c>
      <c r="G25" s="12" t="s">
        <v>40</v>
      </c>
    </row>
    <row r="26" spans="1:7" x14ac:dyDescent="0.2">
      <c r="A26" s="28" t="s">
        <v>353</v>
      </c>
      <c r="B26" s="12" t="s">
        <v>375</v>
      </c>
      <c r="C26" s="12" t="s">
        <v>38</v>
      </c>
      <c r="D26" s="29">
        <v>81</v>
      </c>
      <c r="E26" s="30">
        <v>182.45</v>
      </c>
      <c r="F26" s="12" t="s">
        <v>39</v>
      </c>
      <c r="G26" s="12" t="s">
        <v>40</v>
      </c>
    </row>
    <row r="27" spans="1:7" x14ac:dyDescent="0.2">
      <c r="A27" s="28" t="s">
        <v>353</v>
      </c>
      <c r="B27" s="12" t="s">
        <v>376</v>
      </c>
      <c r="C27" s="12" t="s">
        <v>38</v>
      </c>
      <c r="D27" s="29">
        <v>81</v>
      </c>
      <c r="E27" s="30">
        <v>182.6</v>
      </c>
      <c r="F27" s="12" t="s">
        <v>39</v>
      </c>
      <c r="G27" s="12" t="s">
        <v>40</v>
      </c>
    </row>
    <row r="28" spans="1:7" x14ac:dyDescent="0.2">
      <c r="A28" s="28" t="s">
        <v>353</v>
      </c>
      <c r="B28" s="12" t="s">
        <v>377</v>
      </c>
      <c r="C28" s="12" t="s">
        <v>38</v>
      </c>
      <c r="D28" s="29">
        <v>81</v>
      </c>
      <c r="E28" s="30">
        <v>182.65</v>
      </c>
      <c r="F28" s="12" t="s">
        <v>39</v>
      </c>
      <c r="G28" s="12" t="s">
        <v>40</v>
      </c>
    </row>
    <row r="29" spans="1:7" x14ac:dyDescent="0.2">
      <c r="A29" s="28" t="s">
        <v>353</v>
      </c>
      <c r="B29" s="12" t="s">
        <v>378</v>
      </c>
      <c r="C29" s="12" t="s">
        <v>38</v>
      </c>
      <c r="D29" s="29">
        <v>18</v>
      </c>
      <c r="E29" s="30">
        <v>182.8</v>
      </c>
      <c r="F29" s="12" t="s">
        <v>39</v>
      </c>
      <c r="G29" s="12" t="s">
        <v>40</v>
      </c>
    </row>
    <row r="30" spans="1:7" x14ac:dyDescent="0.2">
      <c r="A30" s="28" t="s">
        <v>353</v>
      </c>
      <c r="B30" s="12" t="s">
        <v>379</v>
      </c>
      <c r="C30" s="12" t="s">
        <v>38</v>
      </c>
      <c r="D30" s="29">
        <v>41</v>
      </c>
      <c r="E30" s="30">
        <v>182.55</v>
      </c>
      <c r="F30" s="12" t="s">
        <v>39</v>
      </c>
      <c r="G30" s="12" t="s">
        <v>40</v>
      </c>
    </row>
    <row r="31" spans="1:7" x14ac:dyDescent="0.2">
      <c r="A31" s="28" t="s">
        <v>353</v>
      </c>
      <c r="B31" s="12" t="s">
        <v>380</v>
      </c>
      <c r="C31" s="12" t="s">
        <v>38</v>
      </c>
      <c r="D31" s="29">
        <v>81</v>
      </c>
      <c r="E31" s="30">
        <v>182.6</v>
      </c>
      <c r="F31" s="12" t="s">
        <v>39</v>
      </c>
      <c r="G31" s="12" t="s">
        <v>40</v>
      </c>
    </row>
    <row r="32" spans="1:7" x14ac:dyDescent="0.2">
      <c r="A32" s="28" t="s">
        <v>353</v>
      </c>
      <c r="B32" s="12" t="s">
        <v>381</v>
      </c>
      <c r="C32" s="12" t="s">
        <v>38</v>
      </c>
      <c r="D32" s="29">
        <v>81</v>
      </c>
      <c r="E32" s="30">
        <v>182.8</v>
      </c>
      <c r="F32" s="12" t="s">
        <v>39</v>
      </c>
      <c r="G32" s="12" t="s">
        <v>40</v>
      </c>
    </row>
    <row r="33" spans="1:7" x14ac:dyDescent="0.2">
      <c r="A33" s="28" t="s">
        <v>353</v>
      </c>
      <c r="B33" s="12" t="s">
        <v>382</v>
      </c>
      <c r="C33" s="12" t="s">
        <v>38</v>
      </c>
      <c r="D33" s="29">
        <v>81</v>
      </c>
      <c r="E33" s="30">
        <v>182.8</v>
      </c>
      <c r="F33" s="12" t="s">
        <v>39</v>
      </c>
      <c r="G33" s="12" t="s">
        <v>40</v>
      </c>
    </row>
    <row r="34" spans="1:7" x14ac:dyDescent="0.2">
      <c r="A34" s="28" t="s">
        <v>353</v>
      </c>
      <c r="B34" s="12" t="s">
        <v>383</v>
      </c>
      <c r="C34" s="12" t="s">
        <v>38</v>
      </c>
      <c r="D34" s="29">
        <v>81</v>
      </c>
      <c r="E34" s="30">
        <v>182.9</v>
      </c>
      <c r="F34" s="12" t="s">
        <v>39</v>
      </c>
      <c r="G34" s="12" t="s">
        <v>40</v>
      </c>
    </row>
    <row r="35" spans="1:7" x14ac:dyDescent="0.2">
      <c r="A35" s="28" t="s">
        <v>353</v>
      </c>
      <c r="B35" s="12" t="s">
        <v>384</v>
      </c>
      <c r="C35" s="12" t="s">
        <v>38</v>
      </c>
      <c r="D35" s="29">
        <v>81</v>
      </c>
      <c r="E35" s="30">
        <v>182.75</v>
      </c>
      <c r="F35" s="12" t="s">
        <v>39</v>
      </c>
      <c r="G35" s="12" t="s">
        <v>40</v>
      </c>
    </row>
    <row r="36" spans="1:7" x14ac:dyDescent="0.2">
      <c r="A36" s="28" t="s">
        <v>353</v>
      </c>
      <c r="B36" s="12" t="s">
        <v>385</v>
      </c>
      <c r="C36" s="12" t="s">
        <v>38</v>
      </c>
      <c r="D36" s="29">
        <v>81</v>
      </c>
      <c r="E36" s="30">
        <v>183.15</v>
      </c>
      <c r="F36" s="12" t="s">
        <v>39</v>
      </c>
      <c r="G36" s="12" t="s">
        <v>40</v>
      </c>
    </row>
    <row r="37" spans="1:7" x14ac:dyDescent="0.2">
      <c r="A37" s="28" t="s">
        <v>353</v>
      </c>
      <c r="B37" s="12" t="s">
        <v>386</v>
      </c>
      <c r="C37" s="12" t="s">
        <v>38</v>
      </c>
      <c r="D37" s="29">
        <v>81</v>
      </c>
      <c r="E37" s="30">
        <v>183.1</v>
      </c>
      <c r="F37" s="12" t="s">
        <v>39</v>
      </c>
      <c r="G37" s="12" t="s">
        <v>40</v>
      </c>
    </row>
    <row r="38" spans="1:7" x14ac:dyDescent="0.2">
      <c r="A38" s="28" t="s">
        <v>353</v>
      </c>
      <c r="B38" s="12" t="s">
        <v>387</v>
      </c>
      <c r="C38" s="12" t="s">
        <v>38</v>
      </c>
      <c r="D38" s="29">
        <v>81</v>
      </c>
      <c r="E38" s="30">
        <v>183.05</v>
      </c>
      <c r="F38" s="12" t="s">
        <v>39</v>
      </c>
      <c r="G38" s="12" t="s">
        <v>40</v>
      </c>
    </row>
    <row r="39" spans="1:7" x14ac:dyDescent="0.2">
      <c r="A39" s="28" t="s">
        <v>353</v>
      </c>
      <c r="B39" s="12" t="s">
        <v>388</v>
      </c>
      <c r="C39" s="12" t="s">
        <v>38</v>
      </c>
      <c r="D39" s="29">
        <v>81</v>
      </c>
      <c r="E39" s="30">
        <v>182.85</v>
      </c>
      <c r="F39" s="12" t="s">
        <v>39</v>
      </c>
      <c r="G39" s="12" t="s">
        <v>40</v>
      </c>
    </row>
    <row r="40" spans="1:7" x14ac:dyDescent="0.2">
      <c r="A40" s="28" t="s">
        <v>353</v>
      </c>
      <c r="B40" s="12" t="s">
        <v>389</v>
      </c>
      <c r="C40" s="12" t="s">
        <v>38</v>
      </c>
      <c r="D40" s="29">
        <v>13</v>
      </c>
      <c r="E40" s="30">
        <v>183.15</v>
      </c>
      <c r="F40" s="12" t="s">
        <v>39</v>
      </c>
      <c r="G40" s="12" t="s">
        <v>40</v>
      </c>
    </row>
    <row r="41" spans="1:7" x14ac:dyDescent="0.2">
      <c r="A41" s="28" t="s">
        <v>353</v>
      </c>
      <c r="B41" s="12" t="s">
        <v>390</v>
      </c>
      <c r="C41" s="12" t="s">
        <v>38</v>
      </c>
      <c r="D41" s="29">
        <v>81</v>
      </c>
      <c r="E41" s="30">
        <v>183.1</v>
      </c>
      <c r="F41" s="12" t="s">
        <v>39</v>
      </c>
      <c r="G41" s="12" t="s">
        <v>40</v>
      </c>
    </row>
    <row r="42" spans="1:7" x14ac:dyDescent="0.2">
      <c r="A42" s="28" t="s">
        <v>353</v>
      </c>
      <c r="B42" s="12" t="s">
        <v>391</v>
      </c>
      <c r="C42" s="12" t="s">
        <v>38</v>
      </c>
      <c r="D42" s="29">
        <v>81</v>
      </c>
      <c r="E42" s="30">
        <v>183</v>
      </c>
      <c r="F42" s="12" t="s">
        <v>39</v>
      </c>
      <c r="G42" s="12" t="s">
        <v>40</v>
      </c>
    </row>
    <row r="43" spans="1:7" x14ac:dyDescent="0.2">
      <c r="A43" s="28" t="s">
        <v>353</v>
      </c>
      <c r="B43" s="12" t="s">
        <v>392</v>
      </c>
      <c r="C43" s="12" t="s">
        <v>38</v>
      </c>
      <c r="D43" s="29">
        <v>71</v>
      </c>
      <c r="E43" s="30">
        <v>183.4</v>
      </c>
      <c r="F43" s="12" t="s">
        <v>39</v>
      </c>
      <c r="G43" s="12" t="s">
        <v>40</v>
      </c>
    </row>
    <row r="44" spans="1:7" x14ac:dyDescent="0.2">
      <c r="A44" s="28" t="s">
        <v>353</v>
      </c>
      <c r="B44" s="12" t="s">
        <v>392</v>
      </c>
      <c r="C44" s="12" t="s">
        <v>38</v>
      </c>
      <c r="D44" s="29">
        <v>10</v>
      </c>
      <c r="E44" s="30">
        <v>183.4</v>
      </c>
      <c r="F44" s="12" t="s">
        <v>39</v>
      </c>
      <c r="G44" s="12" t="s">
        <v>40</v>
      </c>
    </row>
    <row r="45" spans="1:7" x14ac:dyDescent="0.2">
      <c r="A45" s="28" t="s">
        <v>353</v>
      </c>
      <c r="B45" s="12" t="s">
        <v>393</v>
      </c>
      <c r="C45" s="12" t="s">
        <v>38</v>
      </c>
      <c r="D45" s="29">
        <v>81</v>
      </c>
      <c r="E45" s="30">
        <v>183.15</v>
      </c>
      <c r="F45" s="12" t="s">
        <v>39</v>
      </c>
      <c r="G45" s="12" t="s">
        <v>40</v>
      </c>
    </row>
    <row r="46" spans="1:7" x14ac:dyDescent="0.2">
      <c r="A46" s="28" t="s">
        <v>353</v>
      </c>
      <c r="B46" s="12" t="s">
        <v>394</v>
      </c>
      <c r="C46" s="12" t="s">
        <v>38</v>
      </c>
      <c r="D46" s="29">
        <v>50</v>
      </c>
      <c r="E46" s="30">
        <v>183.15</v>
      </c>
      <c r="F46" s="12" t="s">
        <v>39</v>
      </c>
      <c r="G46" s="12" t="s">
        <v>40</v>
      </c>
    </row>
    <row r="47" spans="1:7" x14ac:dyDescent="0.2">
      <c r="A47" s="28" t="s">
        <v>353</v>
      </c>
      <c r="B47" s="12" t="s">
        <v>395</v>
      </c>
      <c r="C47" s="12" t="s">
        <v>38</v>
      </c>
      <c r="D47" s="29">
        <v>81</v>
      </c>
      <c r="E47" s="30">
        <v>183.2</v>
      </c>
      <c r="F47" s="12" t="s">
        <v>39</v>
      </c>
      <c r="G47" s="12" t="s">
        <v>40</v>
      </c>
    </row>
    <row r="48" spans="1:7" x14ac:dyDescent="0.2">
      <c r="A48" s="28" t="s">
        <v>353</v>
      </c>
      <c r="B48" s="12" t="s">
        <v>396</v>
      </c>
      <c r="C48" s="12" t="s">
        <v>38</v>
      </c>
      <c r="D48" s="29">
        <v>48</v>
      </c>
      <c r="E48" s="30">
        <v>183.1</v>
      </c>
      <c r="F48" s="12" t="s">
        <v>39</v>
      </c>
      <c r="G48" s="12" t="s">
        <v>40</v>
      </c>
    </row>
    <row r="49" spans="1:7" x14ac:dyDescent="0.2">
      <c r="A49" s="28" t="s">
        <v>353</v>
      </c>
      <c r="B49" s="12" t="s">
        <v>397</v>
      </c>
      <c r="C49" s="12" t="s">
        <v>38</v>
      </c>
      <c r="D49" s="29">
        <v>33</v>
      </c>
      <c r="E49" s="30">
        <v>183.1</v>
      </c>
      <c r="F49" s="12" t="s">
        <v>39</v>
      </c>
      <c r="G49" s="12" t="s">
        <v>40</v>
      </c>
    </row>
    <row r="50" spans="1:7" x14ac:dyDescent="0.2">
      <c r="A50" s="28" t="s">
        <v>353</v>
      </c>
      <c r="B50" s="12" t="s">
        <v>398</v>
      </c>
      <c r="C50" s="12" t="s">
        <v>38</v>
      </c>
      <c r="D50" s="29">
        <v>81</v>
      </c>
      <c r="E50" s="30">
        <v>183</v>
      </c>
      <c r="F50" s="12" t="s">
        <v>39</v>
      </c>
      <c r="G50" s="12" t="s">
        <v>40</v>
      </c>
    </row>
    <row r="51" spans="1:7" x14ac:dyDescent="0.2">
      <c r="A51" s="28" t="s">
        <v>353</v>
      </c>
      <c r="B51" s="12" t="s">
        <v>399</v>
      </c>
      <c r="C51" s="12" t="s">
        <v>38</v>
      </c>
      <c r="D51" s="29">
        <v>81</v>
      </c>
      <c r="E51" s="30">
        <v>182.9</v>
      </c>
      <c r="F51" s="12" t="s">
        <v>39</v>
      </c>
      <c r="G51" s="12" t="s">
        <v>40</v>
      </c>
    </row>
    <row r="52" spans="1:7" x14ac:dyDescent="0.2">
      <c r="A52" s="28" t="s">
        <v>353</v>
      </c>
      <c r="B52" s="12" t="s">
        <v>400</v>
      </c>
      <c r="C52" s="12" t="s">
        <v>38</v>
      </c>
      <c r="D52" s="29">
        <v>81</v>
      </c>
      <c r="E52" s="30">
        <v>182.8</v>
      </c>
      <c r="F52" s="12" t="s">
        <v>39</v>
      </c>
      <c r="G52" s="12" t="s">
        <v>40</v>
      </c>
    </row>
    <row r="53" spans="1:7" x14ac:dyDescent="0.2">
      <c r="A53" s="28" t="s">
        <v>353</v>
      </c>
      <c r="B53" s="12" t="s">
        <v>401</v>
      </c>
      <c r="C53" s="12" t="s">
        <v>38</v>
      </c>
      <c r="D53" s="29">
        <v>81</v>
      </c>
      <c r="E53" s="30">
        <v>182.8</v>
      </c>
      <c r="F53" s="12" t="s">
        <v>39</v>
      </c>
      <c r="G53" s="12" t="s">
        <v>40</v>
      </c>
    </row>
    <row r="54" spans="1:7" x14ac:dyDescent="0.2">
      <c r="A54" s="28" t="s">
        <v>353</v>
      </c>
      <c r="B54" s="12" t="s">
        <v>402</v>
      </c>
      <c r="C54" s="12" t="s">
        <v>38</v>
      </c>
      <c r="D54" s="29">
        <v>67</v>
      </c>
      <c r="E54" s="30">
        <v>182.7</v>
      </c>
      <c r="F54" s="12" t="s">
        <v>39</v>
      </c>
      <c r="G54" s="12" t="s">
        <v>40</v>
      </c>
    </row>
    <row r="55" spans="1:7" x14ac:dyDescent="0.2">
      <c r="A55" s="28" t="s">
        <v>353</v>
      </c>
      <c r="B55" s="12" t="s">
        <v>403</v>
      </c>
      <c r="C55" s="12" t="s">
        <v>38</v>
      </c>
      <c r="D55" s="29">
        <v>57</v>
      </c>
      <c r="E55" s="30">
        <v>182.6</v>
      </c>
      <c r="F55" s="12" t="s">
        <v>39</v>
      </c>
      <c r="G55" s="12" t="s">
        <v>40</v>
      </c>
    </row>
    <row r="56" spans="1:7" x14ac:dyDescent="0.2">
      <c r="A56" s="28" t="s">
        <v>353</v>
      </c>
      <c r="B56" s="12" t="s">
        <v>404</v>
      </c>
      <c r="C56" s="12" t="s">
        <v>38</v>
      </c>
      <c r="D56" s="29">
        <v>81</v>
      </c>
      <c r="E56" s="30">
        <v>182.7</v>
      </c>
      <c r="F56" s="12" t="s">
        <v>39</v>
      </c>
      <c r="G56" s="12" t="s">
        <v>40</v>
      </c>
    </row>
    <row r="57" spans="1:7" x14ac:dyDescent="0.2">
      <c r="A57" s="28" t="s">
        <v>353</v>
      </c>
      <c r="B57" s="12" t="s">
        <v>405</v>
      </c>
      <c r="C57" s="12" t="s">
        <v>38</v>
      </c>
      <c r="D57" s="29">
        <v>81</v>
      </c>
      <c r="E57" s="30">
        <v>182.75</v>
      </c>
      <c r="F57" s="12" t="s">
        <v>39</v>
      </c>
      <c r="G57" s="12" t="s">
        <v>40</v>
      </c>
    </row>
    <row r="58" spans="1:7" x14ac:dyDescent="0.2">
      <c r="A58" s="28" t="s">
        <v>353</v>
      </c>
      <c r="B58" s="12" t="s">
        <v>406</v>
      </c>
      <c r="C58" s="12" t="s">
        <v>38</v>
      </c>
      <c r="D58" s="29">
        <v>81</v>
      </c>
      <c r="E58" s="30">
        <v>182.8</v>
      </c>
      <c r="F58" s="12" t="s">
        <v>39</v>
      </c>
      <c r="G58" s="12" t="s">
        <v>40</v>
      </c>
    </row>
    <row r="59" spans="1:7" x14ac:dyDescent="0.2">
      <c r="A59" s="28" t="s">
        <v>353</v>
      </c>
      <c r="B59" s="12" t="s">
        <v>407</v>
      </c>
      <c r="C59" s="12" t="s">
        <v>38</v>
      </c>
      <c r="D59" s="29">
        <v>67</v>
      </c>
      <c r="E59" s="30">
        <v>182.85</v>
      </c>
      <c r="F59" s="12" t="s">
        <v>39</v>
      </c>
      <c r="G59" s="12" t="s">
        <v>40</v>
      </c>
    </row>
    <row r="60" spans="1:7" x14ac:dyDescent="0.2">
      <c r="A60" s="28" t="s">
        <v>353</v>
      </c>
      <c r="B60" s="12" t="s">
        <v>408</v>
      </c>
      <c r="C60" s="12" t="s">
        <v>38</v>
      </c>
      <c r="D60" s="29">
        <v>3</v>
      </c>
      <c r="E60" s="30">
        <v>182.95</v>
      </c>
      <c r="F60" s="12" t="s">
        <v>39</v>
      </c>
      <c r="G60" s="12" t="s">
        <v>40</v>
      </c>
    </row>
    <row r="61" spans="1:7" x14ac:dyDescent="0.2">
      <c r="A61" s="28" t="s">
        <v>353</v>
      </c>
      <c r="B61" s="12" t="s">
        <v>409</v>
      </c>
      <c r="C61" s="12" t="s">
        <v>38</v>
      </c>
      <c r="D61" s="29">
        <v>78</v>
      </c>
      <c r="E61" s="30">
        <v>182.95</v>
      </c>
      <c r="F61" s="12" t="s">
        <v>39</v>
      </c>
      <c r="G61" s="12" t="s">
        <v>40</v>
      </c>
    </row>
    <row r="62" spans="1:7" x14ac:dyDescent="0.2">
      <c r="A62" s="28" t="s">
        <v>353</v>
      </c>
      <c r="B62" s="12" t="s">
        <v>410</v>
      </c>
      <c r="C62" s="12" t="s">
        <v>38</v>
      </c>
      <c r="D62" s="29">
        <v>81</v>
      </c>
      <c r="E62" s="30">
        <v>183</v>
      </c>
      <c r="F62" s="12" t="s">
        <v>39</v>
      </c>
      <c r="G62" s="12" t="s">
        <v>40</v>
      </c>
    </row>
    <row r="63" spans="1:7" x14ac:dyDescent="0.2">
      <c r="A63" s="28" t="s">
        <v>353</v>
      </c>
      <c r="B63" s="12" t="s">
        <v>411</v>
      </c>
      <c r="C63" s="12" t="s">
        <v>38</v>
      </c>
      <c r="D63" s="29">
        <v>81</v>
      </c>
      <c r="E63" s="30">
        <v>182.6</v>
      </c>
      <c r="F63" s="12" t="s">
        <v>39</v>
      </c>
      <c r="G63" s="12" t="s">
        <v>40</v>
      </c>
    </row>
    <row r="64" spans="1:7" x14ac:dyDescent="0.2">
      <c r="A64" s="28" t="s">
        <v>353</v>
      </c>
      <c r="B64" s="12" t="s">
        <v>412</v>
      </c>
      <c r="C64" s="12" t="s">
        <v>38</v>
      </c>
      <c r="D64" s="29">
        <v>81</v>
      </c>
      <c r="E64" s="30">
        <v>182.8</v>
      </c>
      <c r="F64" s="12" t="s">
        <v>39</v>
      </c>
      <c r="G64" s="12" t="s">
        <v>40</v>
      </c>
    </row>
    <row r="65" spans="1:7" x14ac:dyDescent="0.2">
      <c r="A65" s="28" t="s">
        <v>353</v>
      </c>
      <c r="B65" s="12" t="s">
        <v>413</v>
      </c>
      <c r="C65" s="12" t="s">
        <v>38</v>
      </c>
      <c r="D65" s="29">
        <v>81</v>
      </c>
      <c r="E65" s="30">
        <v>182.4</v>
      </c>
      <c r="F65" s="12" t="s">
        <v>39</v>
      </c>
      <c r="G65" s="12" t="s">
        <v>40</v>
      </c>
    </row>
    <row r="66" spans="1:7" x14ac:dyDescent="0.2">
      <c r="A66" s="28" t="s">
        <v>353</v>
      </c>
      <c r="B66" s="12" t="s">
        <v>414</v>
      </c>
      <c r="C66" s="12" t="s">
        <v>38</v>
      </c>
      <c r="D66" s="29">
        <v>80</v>
      </c>
      <c r="E66" s="30">
        <v>182.2</v>
      </c>
      <c r="F66" s="12" t="s">
        <v>39</v>
      </c>
      <c r="G66" s="12" t="s">
        <v>40</v>
      </c>
    </row>
    <row r="67" spans="1:7" x14ac:dyDescent="0.2">
      <c r="A67" s="28" t="s">
        <v>353</v>
      </c>
      <c r="B67" s="12" t="s">
        <v>415</v>
      </c>
      <c r="C67" s="12" t="s">
        <v>38</v>
      </c>
      <c r="D67" s="29">
        <v>1</v>
      </c>
      <c r="E67" s="30">
        <v>182.2</v>
      </c>
      <c r="F67" s="12" t="s">
        <v>39</v>
      </c>
      <c r="G67" s="12" t="s">
        <v>40</v>
      </c>
    </row>
    <row r="68" spans="1:7" x14ac:dyDescent="0.2">
      <c r="A68" s="28" t="s">
        <v>353</v>
      </c>
      <c r="B68" s="12" t="s">
        <v>416</v>
      </c>
      <c r="C68" s="12" t="s">
        <v>38</v>
      </c>
      <c r="D68" s="29">
        <v>81</v>
      </c>
      <c r="E68" s="30">
        <v>182.1</v>
      </c>
      <c r="F68" s="12" t="s">
        <v>39</v>
      </c>
      <c r="G68" s="12" t="s">
        <v>40</v>
      </c>
    </row>
    <row r="69" spans="1:7" x14ac:dyDescent="0.2">
      <c r="A69" s="28" t="s">
        <v>353</v>
      </c>
      <c r="B69" s="12" t="s">
        <v>417</v>
      </c>
      <c r="C69" s="12" t="s">
        <v>38</v>
      </c>
      <c r="D69" s="29">
        <v>11</v>
      </c>
      <c r="E69" s="30">
        <v>182.35</v>
      </c>
      <c r="F69" s="12" t="s">
        <v>39</v>
      </c>
      <c r="G69" s="12" t="s">
        <v>40</v>
      </c>
    </row>
    <row r="70" spans="1:7" x14ac:dyDescent="0.2">
      <c r="A70" s="28" t="s">
        <v>353</v>
      </c>
      <c r="B70" s="12" t="s">
        <v>417</v>
      </c>
      <c r="C70" s="12" t="s">
        <v>38</v>
      </c>
      <c r="D70" s="29">
        <v>70</v>
      </c>
      <c r="E70" s="30">
        <v>182.35</v>
      </c>
      <c r="F70" s="12" t="s">
        <v>39</v>
      </c>
      <c r="G70" s="12" t="s">
        <v>40</v>
      </c>
    </row>
    <row r="71" spans="1:7" x14ac:dyDescent="0.2">
      <c r="A71" s="28" t="s">
        <v>353</v>
      </c>
      <c r="B71" s="12" t="s">
        <v>418</v>
      </c>
      <c r="C71" s="12" t="s">
        <v>38</v>
      </c>
      <c r="D71" s="29">
        <v>81</v>
      </c>
      <c r="E71" s="30">
        <v>182.05</v>
      </c>
      <c r="F71" s="12" t="s">
        <v>39</v>
      </c>
      <c r="G71" s="12" t="s">
        <v>40</v>
      </c>
    </row>
    <row r="72" spans="1:7" x14ac:dyDescent="0.2">
      <c r="A72" s="28" t="s">
        <v>353</v>
      </c>
      <c r="B72" s="12" t="s">
        <v>419</v>
      </c>
      <c r="C72" s="12" t="s">
        <v>38</v>
      </c>
      <c r="D72" s="29">
        <v>81</v>
      </c>
      <c r="E72" s="30">
        <v>182.15</v>
      </c>
      <c r="F72" s="12" t="s">
        <v>39</v>
      </c>
      <c r="G72" s="12" t="s">
        <v>40</v>
      </c>
    </row>
    <row r="73" spans="1:7" x14ac:dyDescent="0.2">
      <c r="A73" s="28" t="s">
        <v>353</v>
      </c>
      <c r="B73" s="12" t="s">
        <v>420</v>
      </c>
      <c r="C73" s="12" t="s">
        <v>38</v>
      </c>
      <c r="D73" s="29">
        <v>78</v>
      </c>
      <c r="E73" s="30">
        <v>182.35</v>
      </c>
      <c r="F73" s="12" t="s">
        <v>39</v>
      </c>
      <c r="G73" s="12" t="s">
        <v>40</v>
      </c>
    </row>
    <row r="74" spans="1:7" x14ac:dyDescent="0.2">
      <c r="A74" s="28" t="s">
        <v>353</v>
      </c>
      <c r="B74" s="12" t="s">
        <v>421</v>
      </c>
      <c r="C74" s="12" t="s">
        <v>38</v>
      </c>
      <c r="D74" s="29">
        <v>81</v>
      </c>
      <c r="E74" s="30">
        <v>182.6</v>
      </c>
      <c r="F74" s="12" t="s">
        <v>39</v>
      </c>
      <c r="G74" s="12" t="s">
        <v>40</v>
      </c>
    </row>
    <row r="75" spans="1:7" x14ac:dyDescent="0.2">
      <c r="A75" s="28" t="s">
        <v>353</v>
      </c>
      <c r="B75" s="12" t="s">
        <v>422</v>
      </c>
      <c r="C75" s="12" t="s">
        <v>38</v>
      </c>
      <c r="D75" s="29">
        <v>81</v>
      </c>
      <c r="E75" s="30">
        <v>182.6</v>
      </c>
      <c r="F75" s="12" t="s">
        <v>39</v>
      </c>
      <c r="G75" s="12" t="s">
        <v>40</v>
      </c>
    </row>
    <row r="76" spans="1:7" x14ac:dyDescent="0.2">
      <c r="A76" s="28" t="s">
        <v>353</v>
      </c>
      <c r="B76" s="12" t="s">
        <v>423</v>
      </c>
      <c r="C76" s="12" t="s">
        <v>38</v>
      </c>
      <c r="D76" s="29">
        <v>6</v>
      </c>
      <c r="E76" s="30">
        <v>182.45</v>
      </c>
      <c r="F76" s="12" t="s">
        <v>39</v>
      </c>
      <c r="G76" s="12" t="s">
        <v>40</v>
      </c>
    </row>
    <row r="77" spans="1:7" x14ac:dyDescent="0.2">
      <c r="A77" s="28" t="s">
        <v>353</v>
      </c>
      <c r="B77" s="12" t="s">
        <v>424</v>
      </c>
      <c r="C77" s="12" t="s">
        <v>38</v>
      </c>
      <c r="D77" s="29">
        <v>75</v>
      </c>
      <c r="E77" s="30">
        <v>182.45</v>
      </c>
      <c r="F77" s="12" t="s">
        <v>39</v>
      </c>
      <c r="G77" s="12" t="s">
        <v>40</v>
      </c>
    </row>
    <row r="78" spans="1:7" x14ac:dyDescent="0.2">
      <c r="A78" s="28" t="s">
        <v>353</v>
      </c>
      <c r="B78" s="12" t="s">
        <v>425</v>
      </c>
      <c r="C78" s="12" t="s">
        <v>38</v>
      </c>
      <c r="D78" s="29">
        <v>81</v>
      </c>
      <c r="E78" s="30">
        <v>182.6</v>
      </c>
      <c r="F78" s="12" t="s">
        <v>39</v>
      </c>
      <c r="G78" s="12" t="s">
        <v>40</v>
      </c>
    </row>
    <row r="79" spans="1:7" x14ac:dyDescent="0.2">
      <c r="A79" s="28" t="s">
        <v>353</v>
      </c>
      <c r="B79" s="12" t="s">
        <v>426</v>
      </c>
      <c r="C79" s="12" t="s">
        <v>38</v>
      </c>
      <c r="D79" s="29">
        <v>71</v>
      </c>
      <c r="E79" s="30">
        <v>182.6</v>
      </c>
      <c r="F79" s="12" t="s">
        <v>39</v>
      </c>
      <c r="G79" s="12" t="s">
        <v>40</v>
      </c>
    </row>
    <row r="80" spans="1:7" x14ac:dyDescent="0.2">
      <c r="A80" s="28"/>
      <c r="B80" s="12"/>
      <c r="C80" s="12"/>
      <c r="D80" s="29"/>
      <c r="E80" s="30"/>
      <c r="F80" s="12"/>
      <c r="G80" s="12"/>
    </row>
    <row r="81" spans="1:7" x14ac:dyDescent="0.2">
      <c r="A81" s="28"/>
      <c r="B81" s="12"/>
      <c r="C81" s="12"/>
      <c r="D81" s="29"/>
      <c r="E81" s="30"/>
      <c r="F81" s="12"/>
      <c r="G81" s="12"/>
    </row>
    <row r="82" spans="1:7" x14ac:dyDescent="0.2">
      <c r="A82" s="28"/>
      <c r="B82" s="12"/>
      <c r="C82" s="12"/>
      <c r="D82" s="29"/>
      <c r="E82" s="30"/>
      <c r="F82" s="12"/>
      <c r="G82" s="12"/>
    </row>
    <row r="83" spans="1:7" x14ac:dyDescent="0.2">
      <c r="A83" s="28"/>
      <c r="B83" s="12"/>
      <c r="C83" s="12"/>
      <c r="D83" s="29"/>
      <c r="E83" s="30"/>
      <c r="F83" s="12"/>
      <c r="G83" s="12"/>
    </row>
    <row r="84" spans="1:7" x14ac:dyDescent="0.2">
      <c r="A84" s="28"/>
      <c r="B84" s="12"/>
      <c r="C84" s="12"/>
      <c r="D84" s="29"/>
      <c r="E84" s="30"/>
      <c r="F84" s="12"/>
      <c r="G84" s="12"/>
    </row>
    <row r="85" spans="1:7" x14ac:dyDescent="0.2">
      <c r="A85" s="28"/>
      <c r="B85" s="12"/>
      <c r="C85" s="12"/>
      <c r="D85" s="29"/>
      <c r="E85" s="30"/>
      <c r="F85" s="12"/>
      <c r="G85" s="12"/>
    </row>
    <row r="86" spans="1:7" x14ac:dyDescent="0.2">
      <c r="A86" s="28"/>
      <c r="B86" s="12"/>
      <c r="C86" s="12"/>
      <c r="D86" s="29"/>
      <c r="E86" s="30"/>
      <c r="F86" s="12"/>
      <c r="G86" s="12"/>
    </row>
    <row r="87" spans="1:7" x14ac:dyDescent="0.2">
      <c r="A87" s="28"/>
      <c r="B87" s="12"/>
      <c r="C87" s="12"/>
      <c r="D87" s="29"/>
      <c r="E87" s="30"/>
      <c r="F87" s="12"/>
      <c r="G87" s="12"/>
    </row>
    <row r="88" spans="1:7" x14ac:dyDescent="0.2">
      <c r="A88" s="28"/>
      <c r="B88" s="12"/>
      <c r="C88" s="12"/>
      <c r="D88" s="29"/>
      <c r="E88" s="30"/>
      <c r="F88" s="12"/>
      <c r="G88" s="12"/>
    </row>
    <row r="89" spans="1:7" x14ac:dyDescent="0.2">
      <c r="A89" s="28"/>
      <c r="B89" s="12"/>
      <c r="C89" s="12"/>
      <c r="D89" s="29"/>
      <c r="E89" s="30"/>
      <c r="F89" s="12"/>
      <c r="G89" s="12"/>
    </row>
    <row r="90" spans="1:7" x14ac:dyDescent="0.2">
      <c r="A90" s="28"/>
      <c r="B90" s="12"/>
      <c r="C90" s="12"/>
      <c r="D90" s="29"/>
      <c r="E90" s="30"/>
      <c r="F90" s="12"/>
      <c r="G90" s="12"/>
    </row>
    <row r="91" spans="1:7" x14ac:dyDescent="0.2">
      <c r="A91" s="28"/>
      <c r="B91" s="12"/>
      <c r="C91" s="12"/>
      <c r="D91" s="29"/>
      <c r="E91" s="30"/>
      <c r="F91" s="12"/>
      <c r="G91" s="12"/>
    </row>
    <row r="92" spans="1:7" x14ac:dyDescent="0.2">
      <c r="A92" s="28"/>
      <c r="B92" s="12"/>
      <c r="C92" s="12"/>
      <c r="D92" s="29"/>
      <c r="E92" s="30"/>
      <c r="F92" s="12"/>
      <c r="G92" s="12"/>
    </row>
    <row r="93" spans="1:7" x14ac:dyDescent="0.2">
      <c r="A93" s="28"/>
      <c r="B93" s="12"/>
      <c r="C93" s="12"/>
      <c r="D93" s="29"/>
      <c r="E93" s="30"/>
      <c r="F93" s="12"/>
      <c r="G93" s="12"/>
    </row>
    <row r="94" spans="1:7" x14ac:dyDescent="0.2">
      <c r="A94" s="28"/>
      <c r="B94" s="12"/>
      <c r="C94" s="12"/>
      <c r="D94" s="29"/>
      <c r="E94" s="30"/>
      <c r="F94" s="12"/>
      <c r="G94" s="12"/>
    </row>
    <row r="95" spans="1:7" x14ac:dyDescent="0.2">
      <c r="A95" s="28"/>
      <c r="B95" s="12"/>
      <c r="C95" s="12"/>
      <c r="D95" s="29"/>
      <c r="E95" s="30"/>
      <c r="F95" s="12"/>
      <c r="G95" s="12"/>
    </row>
    <row r="96" spans="1:7" x14ac:dyDescent="0.2">
      <c r="A96" s="28"/>
      <c r="B96" s="12"/>
      <c r="C96" s="12"/>
      <c r="D96" s="29"/>
      <c r="E96" s="30"/>
      <c r="F96" s="12"/>
      <c r="G96" s="12"/>
    </row>
    <row r="97" spans="1:7" x14ac:dyDescent="0.2">
      <c r="A97" s="28"/>
      <c r="B97" s="12"/>
      <c r="C97" s="12"/>
      <c r="D97" s="29"/>
      <c r="E97" s="30"/>
      <c r="F97" s="12"/>
      <c r="G97" s="12"/>
    </row>
    <row r="98" spans="1:7" x14ac:dyDescent="0.2">
      <c r="A98" s="28"/>
      <c r="B98" s="12"/>
      <c r="C98" s="12"/>
      <c r="D98" s="29"/>
      <c r="E98" s="30"/>
      <c r="F98" s="12"/>
      <c r="G98" s="12"/>
    </row>
    <row r="99" spans="1:7" x14ac:dyDescent="0.2">
      <c r="A99" s="28"/>
      <c r="B99" s="12"/>
      <c r="C99" s="12"/>
      <c r="D99" s="29"/>
      <c r="E99" s="30"/>
      <c r="F99" s="12"/>
      <c r="G99" s="12"/>
    </row>
    <row r="100" spans="1:7" x14ac:dyDescent="0.2">
      <c r="A100" s="28"/>
      <c r="B100" s="12"/>
      <c r="C100" s="12"/>
      <c r="D100" s="29"/>
      <c r="E100" s="30"/>
      <c r="F100" s="12"/>
      <c r="G100" s="12"/>
    </row>
    <row r="101" spans="1:7" x14ac:dyDescent="0.2">
      <c r="A101" s="28"/>
      <c r="B101" s="12"/>
      <c r="C101" s="12"/>
      <c r="D101" s="29"/>
      <c r="E101" s="30"/>
      <c r="F101" s="12"/>
      <c r="G101" s="12"/>
    </row>
    <row r="102" spans="1:7" x14ac:dyDescent="0.2">
      <c r="A102" s="28"/>
      <c r="B102" s="12"/>
      <c r="C102" s="12"/>
      <c r="D102" s="29"/>
      <c r="E102" s="30"/>
      <c r="F102" s="12"/>
      <c r="G102" s="12"/>
    </row>
    <row r="103" spans="1:7" x14ac:dyDescent="0.2">
      <c r="A103" s="28"/>
      <c r="B103" s="12"/>
      <c r="C103" s="12"/>
      <c r="D103" s="29"/>
      <c r="E103" s="30"/>
      <c r="F103" s="12"/>
      <c r="G103" s="12"/>
    </row>
    <row r="104" spans="1:7" x14ac:dyDescent="0.2">
      <c r="A104" s="28"/>
      <c r="B104" s="12"/>
      <c r="C104" s="12"/>
      <c r="D104" s="29"/>
      <c r="E104" s="30"/>
      <c r="F104" s="12"/>
      <c r="G104" s="12"/>
    </row>
    <row r="105" spans="1:7" x14ac:dyDescent="0.2">
      <c r="A105" s="28"/>
      <c r="B105" s="12"/>
      <c r="C105" s="12"/>
      <c r="D105" s="29"/>
      <c r="E105" s="30"/>
      <c r="F105" s="12"/>
      <c r="G105" s="12"/>
    </row>
    <row r="106" spans="1:7" x14ac:dyDescent="0.2">
      <c r="A106" s="28"/>
      <c r="B106" s="12"/>
      <c r="C106" s="12"/>
      <c r="D106" s="29"/>
      <c r="E106" s="30"/>
      <c r="F106" s="12"/>
      <c r="G106" s="12"/>
    </row>
    <row r="107" spans="1:7" x14ac:dyDescent="0.2">
      <c r="A107" s="28"/>
      <c r="B107" s="12"/>
      <c r="C107" s="12"/>
      <c r="D107" s="29"/>
      <c r="E107" s="30"/>
      <c r="F107" s="12"/>
      <c r="G107" s="12"/>
    </row>
    <row r="108" spans="1:7" x14ac:dyDescent="0.2">
      <c r="A108" s="28"/>
      <c r="B108" s="12"/>
      <c r="C108" s="12"/>
      <c r="D108" s="29"/>
      <c r="E108" s="30"/>
      <c r="F108" s="12"/>
      <c r="G108" s="12"/>
    </row>
    <row r="109" spans="1:7" x14ac:dyDescent="0.2">
      <c r="A109" s="28"/>
      <c r="B109" s="12"/>
      <c r="C109" s="12"/>
      <c r="D109" s="29"/>
      <c r="E109" s="30"/>
      <c r="F109" s="12"/>
      <c r="G109" s="12"/>
    </row>
    <row r="110" spans="1:7" x14ac:dyDescent="0.2">
      <c r="A110" s="28"/>
      <c r="B110" s="12"/>
      <c r="C110" s="12"/>
      <c r="D110" s="29"/>
      <c r="E110" s="30"/>
      <c r="F110" s="12"/>
      <c r="G110" s="12"/>
    </row>
    <row r="111" spans="1:7" x14ac:dyDescent="0.2">
      <c r="A111" s="28"/>
      <c r="B111" s="12"/>
      <c r="C111" s="12"/>
      <c r="D111" s="29"/>
      <c r="E111" s="30"/>
      <c r="F111" s="12"/>
      <c r="G111" s="12"/>
    </row>
    <row r="112" spans="1:7" x14ac:dyDescent="0.2">
      <c r="A112" s="28"/>
      <c r="B112" s="12"/>
      <c r="C112" s="12"/>
      <c r="D112" s="29"/>
      <c r="E112" s="30"/>
      <c r="F112" s="12"/>
      <c r="G112" s="12"/>
    </row>
    <row r="113" spans="1:7" x14ac:dyDescent="0.2">
      <c r="A113" s="28"/>
      <c r="B113" s="12"/>
      <c r="C113" s="12"/>
      <c r="D113" s="29"/>
      <c r="E113" s="30"/>
      <c r="F113" s="12"/>
      <c r="G113" s="12"/>
    </row>
    <row r="114" spans="1:7" x14ac:dyDescent="0.2">
      <c r="A114" s="28"/>
      <c r="B114" s="12"/>
      <c r="C114" s="12"/>
      <c r="D114" s="29"/>
      <c r="E114" s="30"/>
      <c r="F114" s="12"/>
      <c r="G114" s="12"/>
    </row>
    <row r="115" spans="1:7" x14ac:dyDescent="0.2">
      <c r="A115" s="28"/>
      <c r="B115" s="12"/>
      <c r="C115" s="12"/>
      <c r="D115" s="29"/>
      <c r="E115" s="30"/>
      <c r="F115" s="12"/>
      <c r="G115" s="12"/>
    </row>
    <row r="116" spans="1:7" x14ac:dyDescent="0.2">
      <c r="A116" s="28"/>
      <c r="B116" s="12"/>
      <c r="C116" s="12"/>
      <c r="D116" s="29"/>
      <c r="E116" s="30"/>
      <c r="F116" s="12"/>
      <c r="G116" s="12"/>
    </row>
    <row r="117" spans="1:7" x14ac:dyDescent="0.2">
      <c r="A117" s="28"/>
      <c r="B117" s="12"/>
      <c r="C117" s="12"/>
      <c r="D117" s="29"/>
      <c r="E117" s="30"/>
      <c r="F117" s="12"/>
      <c r="G117" s="12"/>
    </row>
    <row r="118" spans="1:7" x14ac:dyDescent="0.2">
      <c r="A118" s="28"/>
      <c r="B118" s="12"/>
      <c r="C118" s="12"/>
      <c r="D118" s="29"/>
      <c r="E118" s="30"/>
      <c r="F118" s="12"/>
      <c r="G118" s="12"/>
    </row>
    <row r="119" spans="1:7" x14ac:dyDescent="0.2">
      <c r="A119" s="28"/>
      <c r="B119" s="12"/>
      <c r="C119" s="12"/>
      <c r="D119" s="29"/>
      <c r="E119" s="30"/>
      <c r="F119" s="12"/>
      <c r="G119" s="12"/>
    </row>
    <row r="120" spans="1:7" x14ac:dyDescent="0.2">
      <c r="A120" s="28"/>
      <c r="B120" s="12"/>
      <c r="C120" s="12"/>
      <c r="D120" s="29"/>
      <c r="E120" s="30"/>
      <c r="F120" s="12"/>
      <c r="G120" s="12"/>
    </row>
    <row r="121" spans="1:7" x14ac:dyDescent="0.2">
      <c r="A121" s="28"/>
      <c r="B121" s="12"/>
      <c r="C121" s="12"/>
      <c r="D121" s="29"/>
      <c r="E121" s="30"/>
      <c r="F121" s="12"/>
      <c r="G121" s="12"/>
    </row>
    <row r="122" spans="1:7" x14ac:dyDescent="0.2">
      <c r="A122" s="28"/>
      <c r="B122" s="12"/>
      <c r="C122" s="12"/>
      <c r="D122" s="29"/>
      <c r="E122" s="30"/>
      <c r="F122" s="12"/>
      <c r="G122" s="12"/>
    </row>
    <row r="123" spans="1:7" x14ac:dyDescent="0.2">
      <c r="A123" s="28"/>
      <c r="B123" s="12"/>
      <c r="C123" s="12"/>
      <c r="D123" s="29"/>
      <c r="E123" s="30"/>
      <c r="F123" s="12"/>
      <c r="G123" s="12"/>
    </row>
    <row r="124" spans="1:7" x14ac:dyDescent="0.2">
      <c r="A124" s="28"/>
      <c r="B124" s="12"/>
      <c r="C124" s="12"/>
      <c r="D124" s="29"/>
      <c r="E124" s="30"/>
      <c r="F124" s="12"/>
      <c r="G124" s="12"/>
    </row>
    <row r="125" spans="1:7" x14ac:dyDescent="0.2">
      <c r="A125" s="28"/>
      <c r="B125" s="12"/>
      <c r="C125" s="12"/>
      <c r="D125" s="29"/>
      <c r="E125" s="30"/>
      <c r="F125" s="12"/>
      <c r="G125" s="12"/>
    </row>
    <row r="126" spans="1:7" x14ac:dyDescent="0.2">
      <c r="A126" s="28"/>
      <c r="B126" s="12"/>
      <c r="C126" s="12"/>
      <c r="D126" s="29"/>
      <c r="E126" s="30"/>
      <c r="F126" s="12"/>
      <c r="G126" s="12"/>
    </row>
    <row r="127" spans="1:7" x14ac:dyDescent="0.2">
      <c r="A127" s="28"/>
      <c r="B127" s="12"/>
      <c r="C127" s="12"/>
      <c r="D127" s="29"/>
      <c r="E127" s="30"/>
      <c r="F127" s="12"/>
      <c r="G127" s="12"/>
    </row>
    <row r="128" spans="1:7" x14ac:dyDescent="0.2">
      <c r="A128" s="28"/>
      <c r="B128" s="12"/>
      <c r="C128" s="12"/>
      <c r="D128" s="29"/>
      <c r="E128" s="30"/>
      <c r="F128" s="12"/>
      <c r="G128" s="12"/>
    </row>
    <row r="129" spans="1:7" x14ac:dyDescent="0.2">
      <c r="A129" s="28"/>
      <c r="B129" s="12"/>
      <c r="C129" s="12"/>
      <c r="D129" s="29"/>
      <c r="E129" s="30"/>
      <c r="F129" s="12"/>
      <c r="G129" s="12"/>
    </row>
    <row r="130" spans="1:7" x14ac:dyDescent="0.2">
      <c r="A130" s="28"/>
      <c r="B130" s="12"/>
      <c r="C130" s="12"/>
      <c r="D130" s="29"/>
      <c r="E130" s="30"/>
      <c r="F130" s="12"/>
      <c r="G130" s="12"/>
    </row>
    <row r="131" spans="1:7" x14ac:dyDescent="0.2">
      <c r="A131" s="28"/>
      <c r="B131" s="12"/>
      <c r="C131" s="12"/>
      <c r="D131" s="29"/>
      <c r="E131" s="30"/>
      <c r="F131" s="12"/>
      <c r="G131" s="12"/>
    </row>
    <row r="132" spans="1:7" x14ac:dyDescent="0.2">
      <c r="A132" s="28"/>
      <c r="B132" s="12"/>
      <c r="C132" s="12"/>
      <c r="D132" s="29"/>
      <c r="E132" s="30"/>
      <c r="F132" s="12"/>
      <c r="G132" s="12"/>
    </row>
    <row r="133" spans="1:7" x14ac:dyDescent="0.2">
      <c r="A133" s="28"/>
      <c r="B133" s="12"/>
      <c r="C133" s="12"/>
      <c r="D133" s="29"/>
      <c r="E133" s="30"/>
      <c r="F133" s="12"/>
      <c r="G133" s="12"/>
    </row>
    <row r="134" spans="1:7" x14ac:dyDescent="0.2">
      <c r="A134" s="28"/>
      <c r="B134" s="12"/>
      <c r="C134" s="12"/>
      <c r="D134" s="29"/>
      <c r="E134" s="30"/>
      <c r="F134" s="12"/>
      <c r="G134" s="12"/>
    </row>
    <row r="135" spans="1:7" x14ac:dyDescent="0.2">
      <c r="A135" s="28"/>
      <c r="B135" s="12"/>
      <c r="C135" s="12"/>
      <c r="D135" s="29"/>
      <c r="E135" s="30"/>
      <c r="F135" s="12"/>
      <c r="G135" s="12"/>
    </row>
    <row r="136" spans="1:7" x14ac:dyDescent="0.2">
      <c r="A136" s="28"/>
      <c r="B136" s="12"/>
      <c r="C136" s="12"/>
      <c r="D136" s="29"/>
      <c r="E136" s="30"/>
      <c r="F136" s="12"/>
      <c r="G136" s="12"/>
    </row>
    <row r="137" spans="1:7" x14ac:dyDescent="0.2">
      <c r="A137" s="28"/>
      <c r="B137" s="12"/>
      <c r="C137" s="12"/>
      <c r="D137" s="29"/>
      <c r="E137" s="30"/>
      <c r="F137" s="12"/>
      <c r="G137" s="12"/>
    </row>
    <row r="138" spans="1:7" x14ac:dyDescent="0.2">
      <c r="A138" s="28"/>
      <c r="B138" s="12"/>
      <c r="C138" s="12"/>
      <c r="D138" s="29"/>
      <c r="E138" s="30"/>
      <c r="F138" s="12"/>
      <c r="G138" s="12"/>
    </row>
    <row r="139" spans="1:7" x14ac:dyDescent="0.2">
      <c r="A139" s="28"/>
      <c r="B139" s="12"/>
      <c r="C139" s="12"/>
      <c r="D139" s="29"/>
      <c r="E139" s="30"/>
      <c r="F139" s="12"/>
      <c r="G139" s="12"/>
    </row>
    <row r="140" spans="1:7" x14ac:dyDescent="0.2">
      <c r="A140" s="28"/>
      <c r="B140" s="12"/>
      <c r="C140" s="12"/>
      <c r="D140" s="29"/>
      <c r="E140" s="30"/>
      <c r="F140" s="12"/>
      <c r="G140" s="12"/>
    </row>
    <row r="141" spans="1:7" x14ac:dyDescent="0.2">
      <c r="A141" s="28"/>
      <c r="B141" s="12"/>
      <c r="C141" s="12"/>
      <c r="D141" s="29"/>
      <c r="E141" s="30"/>
      <c r="F141" s="12"/>
      <c r="G141" s="12"/>
    </row>
    <row r="142" spans="1:7" x14ac:dyDescent="0.2">
      <c r="A142" s="28"/>
      <c r="B142" s="12"/>
      <c r="C142" s="12"/>
      <c r="D142" s="29"/>
      <c r="E142" s="30"/>
      <c r="F142" s="12"/>
      <c r="G142" s="12"/>
    </row>
    <row r="143" spans="1:7" x14ac:dyDescent="0.2">
      <c r="A143" s="28"/>
      <c r="B143" s="12"/>
      <c r="C143" s="12"/>
      <c r="D143" s="29"/>
      <c r="E143" s="30"/>
      <c r="F143" s="12"/>
      <c r="G143" s="12"/>
    </row>
    <row r="144" spans="1:7" x14ac:dyDescent="0.2">
      <c r="A144" s="28"/>
      <c r="B144" s="12"/>
      <c r="C144" s="12"/>
      <c r="D144" s="29"/>
      <c r="E144" s="30"/>
      <c r="F144" s="12"/>
      <c r="G144" s="12"/>
    </row>
    <row r="145" spans="1:7" x14ac:dyDescent="0.2">
      <c r="A145" s="28"/>
      <c r="B145" s="12"/>
      <c r="C145" s="12"/>
      <c r="D145" s="29"/>
      <c r="E145" s="30"/>
      <c r="F145" s="12"/>
      <c r="G145" s="12"/>
    </row>
    <row r="146" spans="1:7" x14ac:dyDescent="0.2">
      <c r="A146" s="28"/>
      <c r="B146" s="12"/>
      <c r="C146" s="12"/>
      <c r="D146" s="29"/>
      <c r="E146" s="30"/>
      <c r="F146" s="12"/>
      <c r="G146" s="12"/>
    </row>
    <row r="147" spans="1:7" x14ac:dyDescent="0.2">
      <c r="A147" s="28"/>
      <c r="B147" s="12"/>
      <c r="C147" s="12"/>
      <c r="D147" s="29"/>
      <c r="E147" s="30"/>
      <c r="F147" s="12"/>
      <c r="G147" s="12"/>
    </row>
    <row r="148" spans="1:7" x14ac:dyDescent="0.2">
      <c r="A148" s="28"/>
      <c r="B148" s="12"/>
      <c r="C148" s="12"/>
      <c r="D148" s="29"/>
      <c r="E148" s="30"/>
      <c r="F148" s="12"/>
      <c r="G148" s="12"/>
    </row>
    <row r="149" spans="1:7" x14ac:dyDescent="0.2">
      <c r="A149" s="28"/>
      <c r="B149" s="12"/>
      <c r="C149" s="12"/>
      <c r="D149" s="29"/>
      <c r="E149" s="30"/>
      <c r="F149" s="12"/>
      <c r="G149" s="12"/>
    </row>
    <row r="150" spans="1:7" x14ac:dyDescent="0.2">
      <c r="A150" s="28"/>
      <c r="B150" s="12"/>
      <c r="C150" s="12"/>
      <c r="D150" s="29"/>
      <c r="E150" s="30"/>
      <c r="F150" s="12"/>
      <c r="G150" s="12"/>
    </row>
    <row r="151" spans="1:7" x14ac:dyDescent="0.2">
      <c r="A151" s="28"/>
      <c r="B151" s="12"/>
      <c r="C151" s="12"/>
      <c r="D151" s="29"/>
      <c r="E151" s="30"/>
      <c r="F151" s="12"/>
      <c r="G151" s="12"/>
    </row>
    <row r="152" spans="1:7" x14ac:dyDescent="0.2">
      <c r="A152" s="28"/>
      <c r="B152" s="12"/>
      <c r="C152" s="12"/>
      <c r="D152" s="29"/>
      <c r="E152" s="30"/>
      <c r="F152" s="12"/>
      <c r="G152" s="12"/>
    </row>
    <row r="153" spans="1:7" x14ac:dyDescent="0.2">
      <c r="A153" s="28"/>
      <c r="B153" s="12"/>
      <c r="C153" s="12"/>
      <c r="D153" s="29"/>
      <c r="E153" s="30"/>
      <c r="F153" s="12"/>
      <c r="G153" s="12"/>
    </row>
    <row r="154" spans="1:7" x14ac:dyDescent="0.2">
      <c r="A154" s="28"/>
      <c r="B154" s="12"/>
      <c r="C154" s="12"/>
      <c r="D154" s="29"/>
      <c r="E154" s="30"/>
      <c r="F154" s="12"/>
      <c r="G154" s="12"/>
    </row>
    <row r="155" spans="1:7" x14ac:dyDescent="0.2">
      <c r="A155" s="28"/>
      <c r="B155" s="12"/>
      <c r="C155" s="12"/>
      <c r="D155" s="29"/>
      <c r="E155" s="30"/>
      <c r="F155" s="12"/>
      <c r="G155" s="12"/>
    </row>
    <row r="156" spans="1:7" x14ac:dyDescent="0.2">
      <c r="A156" s="28"/>
      <c r="B156" s="12"/>
      <c r="C156" s="12"/>
      <c r="D156" s="29"/>
      <c r="E156" s="30"/>
      <c r="F156" s="12"/>
      <c r="G156" s="12"/>
    </row>
    <row r="157" spans="1:7" x14ac:dyDescent="0.2">
      <c r="A157" s="28"/>
      <c r="B157" s="12"/>
      <c r="C157" s="12"/>
      <c r="D157" s="29"/>
      <c r="E157" s="30"/>
      <c r="F157" s="12"/>
      <c r="G157" s="12"/>
    </row>
    <row r="158" spans="1:7" x14ac:dyDescent="0.2">
      <c r="A158" s="28"/>
      <c r="B158" s="12"/>
      <c r="C158" s="12"/>
      <c r="D158" s="29"/>
      <c r="E158" s="30"/>
      <c r="F158" s="12"/>
      <c r="G158" s="12"/>
    </row>
    <row r="159" spans="1:7" x14ac:dyDescent="0.2">
      <c r="A159" s="28"/>
      <c r="B159" s="12"/>
      <c r="C159" s="12"/>
      <c r="D159" s="29"/>
      <c r="E159" s="30"/>
      <c r="F159" s="12"/>
      <c r="G159" s="12"/>
    </row>
    <row r="160" spans="1:7" x14ac:dyDescent="0.2">
      <c r="A160" s="28"/>
      <c r="B160" s="12"/>
      <c r="C160" s="12"/>
      <c r="D160" s="29"/>
      <c r="E160" s="30"/>
      <c r="F160" s="12"/>
      <c r="G160" s="12"/>
    </row>
    <row r="161" spans="1:7" x14ac:dyDescent="0.2">
      <c r="A161" s="28"/>
      <c r="B161" s="12"/>
      <c r="C161" s="12"/>
      <c r="D161" s="29"/>
      <c r="E161" s="30"/>
      <c r="F161" s="12"/>
      <c r="G161" s="12"/>
    </row>
    <row r="162" spans="1:7" x14ac:dyDescent="0.2">
      <c r="A162" s="28"/>
      <c r="B162" s="12"/>
      <c r="C162" s="12"/>
      <c r="D162" s="29"/>
      <c r="E162" s="30"/>
      <c r="F162" s="12"/>
      <c r="G162" s="12"/>
    </row>
    <row r="163" spans="1:7" x14ac:dyDescent="0.2">
      <c r="A163" s="28"/>
      <c r="B163" s="12"/>
      <c r="C163" s="12"/>
      <c r="D163" s="29"/>
      <c r="E163" s="30"/>
      <c r="F163" s="12"/>
      <c r="G163" s="12"/>
    </row>
    <row r="164" spans="1:7" x14ac:dyDescent="0.2">
      <c r="A164" s="28"/>
      <c r="B164" s="12"/>
      <c r="C164" s="12"/>
      <c r="D164" s="29"/>
      <c r="E164" s="30"/>
      <c r="F164" s="12"/>
      <c r="G164" s="12"/>
    </row>
    <row r="165" spans="1:7" x14ac:dyDescent="0.2">
      <c r="A165" s="28"/>
      <c r="B165" s="12"/>
      <c r="C165" s="12"/>
      <c r="D165" s="29"/>
      <c r="E165" s="30"/>
      <c r="F165" s="12"/>
      <c r="G165" s="12"/>
    </row>
    <row r="166" spans="1:7" x14ac:dyDescent="0.2">
      <c r="A166" s="28"/>
      <c r="B166" s="12"/>
      <c r="C166" s="12"/>
      <c r="D166" s="29"/>
      <c r="E166" s="30"/>
      <c r="F166" s="12"/>
      <c r="G166" s="12"/>
    </row>
    <row r="167" spans="1:7" x14ac:dyDescent="0.2">
      <c r="A167" s="28"/>
      <c r="B167" s="12"/>
      <c r="C167" s="12"/>
      <c r="D167" s="29"/>
      <c r="E167" s="30"/>
      <c r="F167" s="12"/>
      <c r="G167" s="12"/>
    </row>
    <row r="168" spans="1:7" x14ac:dyDescent="0.2">
      <c r="A168" s="28"/>
      <c r="B168" s="12"/>
      <c r="C168" s="12"/>
      <c r="D168" s="29"/>
      <c r="E168" s="30"/>
      <c r="F168" s="12"/>
      <c r="G168" s="12"/>
    </row>
    <row r="169" spans="1:7" x14ac:dyDescent="0.2">
      <c r="A169" s="28"/>
      <c r="B169" s="12"/>
      <c r="C169" s="12"/>
      <c r="D169" s="29"/>
      <c r="E169" s="30"/>
      <c r="F169" s="12"/>
      <c r="G169" s="12"/>
    </row>
    <row r="170" spans="1:7" x14ac:dyDescent="0.2">
      <c r="A170" s="28"/>
      <c r="B170" s="12"/>
      <c r="C170" s="12"/>
      <c r="D170" s="29"/>
      <c r="E170" s="30"/>
      <c r="F170" s="12"/>
      <c r="G170" s="12"/>
    </row>
    <row r="171" spans="1:7" x14ac:dyDescent="0.2">
      <c r="A171" s="28"/>
      <c r="B171" s="12"/>
      <c r="C171" s="12"/>
      <c r="D171" s="29"/>
      <c r="E171" s="30"/>
      <c r="F171" s="12"/>
      <c r="G171" s="12"/>
    </row>
    <row r="172" spans="1:7" x14ac:dyDescent="0.2">
      <c r="A172" s="28"/>
      <c r="B172" s="12"/>
      <c r="C172" s="12"/>
      <c r="D172" s="29"/>
      <c r="E172" s="30"/>
      <c r="F172" s="12"/>
      <c r="G172" s="12"/>
    </row>
    <row r="173" spans="1:7" x14ac:dyDescent="0.2">
      <c r="A173" s="28"/>
      <c r="B173" s="12"/>
      <c r="C173" s="12"/>
      <c r="D173" s="29"/>
      <c r="E173" s="30"/>
      <c r="F173" s="12"/>
      <c r="G173" s="12"/>
    </row>
    <row r="174" spans="1:7" x14ac:dyDescent="0.2">
      <c r="A174" s="28"/>
      <c r="B174" s="12"/>
      <c r="C174" s="12"/>
      <c r="D174" s="29"/>
      <c r="E174" s="30"/>
      <c r="F174" s="12"/>
      <c r="G174" s="12"/>
    </row>
    <row r="175" spans="1:7" x14ac:dyDescent="0.2">
      <c r="A175" s="28"/>
      <c r="B175" s="12"/>
      <c r="C175" s="12"/>
      <c r="D175" s="29"/>
      <c r="E175" s="30"/>
      <c r="F175" s="12"/>
      <c r="G175" s="12"/>
    </row>
    <row r="176" spans="1:7" x14ac:dyDescent="0.2">
      <c r="A176" s="28"/>
      <c r="B176" s="12"/>
      <c r="C176" s="12"/>
      <c r="D176" s="29"/>
      <c r="E176" s="30"/>
      <c r="F176" s="12"/>
      <c r="G176" s="12"/>
    </row>
    <row r="177" spans="1:7" x14ac:dyDescent="0.2">
      <c r="A177" s="28"/>
      <c r="B177" s="12"/>
      <c r="C177" s="12"/>
      <c r="D177" s="29"/>
      <c r="E177" s="30"/>
      <c r="F177" s="12"/>
      <c r="G177" s="12"/>
    </row>
    <row r="178" spans="1:7" x14ac:dyDescent="0.2">
      <c r="A178" s="28"/>
      <c r="B178" s="12"/>
      <c r="C178" s="12"/>
      <c r="D178" s="29"/>
      <c r="E178" s="30"/>
      <c r="F178" s="12"/>
      <c r="G178" s="12"/>
    </row>
    <row r="179" spans="1:7" x14ac:dyDescent="0.2">
      <c r="A179" s="28"/>
      <c r="B179" s="12"/>
      <c r="C179" s="12"/>
      <c r="D179" s="29"/>
      <c r="E179" s="30"/>
      <c r="F179" s="12"/>
      <c r="G179" s="12"/>
    </row>
    <row r="180" spans="1:7" x14ac:dyDescent="0.2">
      <c r="A180" s="28"/>
      <c r="B180" s="12"/>
      <c r="C180" s="12"/>
      <c r="D180" s="29"/>
      <c r="E180" s="30"/>
      <c r="F180" s="12"/>
      <c r="G180" s="12"/>
    </row>
    <row r="181" spans="1:7" x14ac:dyDescent="0.2">
      <c r="A181" s="28"/>
      <c r="B181" s="12"/>
      <c r="C181" s="12"/>
      <c r="D181" s="29"/>
      <c r="E181" s="30"/>
      <c r="F181" s="12"/>
      <c r="G181" s="12"/>
    </row>
    <row r="182" spans="1:7" x14ac:dyDescent="0.2">
      <c r="A182" s="28"/>
      <c r="B182" s="12"/>
      <c r="C182" s="12"/>
      <c r="D182" s="29"/>
      <c r="E182" s="30"/>
      <c r="F182" s="12"/>
      <c r="G182" s="12"/>
    </row>
    <row r="183" spans="1:7" x14ac:dyDescent="0.2">
      <c r="A183" s="28"/>
      <c r="B183" s="12"/>
      <c r="C183" s="12"/>
      <c r="D183" s="29"/>
      <c r="E183" s="30"/>
      <c r="F183" s="12"/>
      <c r="G183" s="12"/>
    </row>
    <row r="184" spans="1:7" x14ac:dyDescent="0.2">
      <c r="A184" s="28"/>
      <c r="B184" s="12"/>
      <c r="C184" s="12"/>
      <c r="D184" s="29"/>
      <c r="E184" s="30"/>
      <c r="F184" s="12"/>
      <c r="G184" s="12"/>
    </row>
    <row r="185" spans="1:7" x14ac:dyDescent="0.2">
      <c r="A185" s="28"/>
      <c r="B185" s="12"/>
      <c r="C185" s="12"/>
      <c r="D185" s="29"/>
      <c r="E185" s="30"/>
      <c r="F185" s="12"/>
      <c r="G185" s="12"/>
    </row>
    <row r="186" spans="1:7" x14ac:dyDescent="0.2">
      <c r="A186" s="28"/>
      <c r="B186" s="12"/>
      <c r="C186" s="12"/>
      <c r="D186" s="29"/>
      <c r="E186" s="30"/>
      <c r="F186" s="12"/>
      <c r="G186" s="12"/>
    </row>
    <row r="187" spans="1:7" x14ac:dyDescent="0.2">
      <c r="A187" s="28"/>
      <c r="B187" s="12"/>
      <c r="C187" s="12"/>
      <c r="D187" s="29"/>
      <c r="E187" s="30"/>
      <c r="F187" s="12"/>
      <c r="G187" s="12"/>
    </row>
    <row r="188" spans="1:7" x14ac:dyDescent="0.2">
      <c r="A188" s="28"/>
      <c r="B188" s="12"/>
      <c r="C188" s="12"/>
      <c r="D188" s="29"/>
      <c r="E188" s="30"/>
      <c r="F188" s="12"/>
      <c r="G188" s="12"/>
    </row>
    <row r="189" spans="1:7" x14ac:dyDescent="0.2">
      <c r="A189" s="28"/>
      <c r="B189" s="12"/>
      <c r="C189" s="12"/>
      <c r="D189" s="29"/>
      <c r="E189" s="30"/>
      <c r="F189" s="12"/>
      <c r="G189" s="12"/>
    </row>
    <row r="190" spans="1:7" x14ac:dyDescent="0.2">
      <c r="A190" s="28"/>
      <c r="B190" s="12"/>
      <c r="C190" s="12"/>
      <c r="D190" s="29"/>
      <c r="E190" s="30"/>
      <c r="F190" s="12"/>
      <c r="G190" s="12"/>
    </row>
    <row r="191" spans="1:7" x14ac:dyDescent="0.2">
      <c r="A191" s="28"/>
      <c r="B191" s="12"/>
      <c r="C191" s="12"/>
      <c r="D191" s="29"/>
      <c r="E191" s="30"/>
      <c r="F191" s="12"/>
      <c r="G191" s="12"/>
    </row>
    <row r="192" spans="1:7" x14ac:dyDescent="0.2">
      <c r="A192" s="28"/>
      <c r="B192" s="12"/>
      <c r="C192" s="12"/>
      <c r="D192" s="29"/>
      <c r="E192" s="30"/>
      <c r="F192" s="12"/>
      <c r="G192" s="12"/>
    </row>
    <row r="193" spans="1:7" x14ac:dyDescent="0.2">
      <c r="A193" s="28"/>
      <c r="B193" s="12"/>
      <c r="C193" s="12"/>
      <c r="D193" s="29"/>
      <c r="E193" s="30"/>
      <c r="F193" s="12"/>
      <c r="G193" s="12"/>
    </row>
    <row r="194" spans="1:7" x14ac:dyDescent="0.2">
      <c r="A194" s="28"/>
      <c r="B194" s="12"/>
      <c r="C194" s="12"/>
      <c r="D194" s="29"/>
      <c r="E194" s="30"/>
      <c r="F194" s="12"/>
      <c r="G194" s="12"/>
    </row>
    <row r="195" spans="1:7" x14ac:dyDescent="0.2">
      <c r="A195" s="28"/>
      <c r="B195" s="12"/>
      <c r="C195" s="12"/>
      <c r="D195" s="29"/>
      <c r="E195" s="30"/>
      <c r="F195" s="12"/>
      <c r="G195" s="12"/>
    </row>
    <row r="196" spans="1:7" x14ac:dyDescent="0.2">
      <c r="A196" s="28"/>
      <c r="B196" s="12"/>
      <c r="C196" s="12"/>
      <c r="D196" s="29"/>
      <c r="E196" s="30"/>
      <c r="F196" s="12"/>
      <c r="G196" s="12"/>
    </row>
    <row r="197" spans="1:7" x14ac:dyDescent="0.2">
      <c r="A197" s="28"/>
      <c r="B197" s="12"/>
      <c r="C197" s="12"/>
      <c r="D197" s="29"/>
      <c r="E197" s="30"/>
      <c r="F197" s="12"/>
      <c r="G197" s="12"/>
    </row>
    <row r="198" spans="1:7" x14ac:dyDescent="0.2">
      <c r="A198" s="28"/>
      <c r="B198" s="12"/>
      <c r="C198" s="12"/>
      <c r="D198" s="29"/>
      <c r="E198" s="30"/>
      <c r="F198" s="12"/>
      <c r="G198" s="12"/>
    </row>
    <row r="199" spans="1:7" x14ac:dyDescent="0.2">
      <c r="A199" s="28"/>
      <c r="B199" s="12"/>
      <c r="C199" s="12"/>
      <c r="D199" s="29"/>
      <c r="E199" s="30"/>
      <c r="F199" s="12"/>
      <c r="G199" s="12"/>
    </row>
    <row r="200" spans="1:7" x14ac:dyDescent="0.2">
      <c r="A200" s="28"/>
      <c r="B200" s="12"/>
      <c r="C200" s="12"/>
      <c r="D200" s="29"/>
      <c r="E200" s="30"/>
      <c r="F200" s="12"/>
      <c r="G200" s="12"/>
    </row>
    <row r="201" spans="1:7" x14ac:dyDescent="0.2">
      <c r="A201" s="28"/>
      <c r="B201" s="12"/>
      <c r="C201" s="12"/>
      <c r="D201" s="29"/>
      <c r="E201" s="30"/>
      <c r="F201" s="12"/>
      <c r="G201" s="12"/>
    </row>
    <row r="202" spans="1:7" x14ac:dyDescent="0.2">
      <c r="A202" s="28"/>
      <c r="B202" s="12"/>
      <c r="C202" s="12"/>
      <c r="D202" s="29"/>
      <c r="E202" s="30"/>
      <c r="F202" s="12"/>
      <c r="G202" s="12"/>
    </row>
    <row r="203" spans="1:7" x14ac:dyDescent="0.2">
      <c r="A203" s="28"/>
      <c r="B203" s="12"/>
      <c r="C203" s="12"/>
      <c r="D203" s="29"/>
      <c r="E203" s="30"/>
      <c r="F203" s="12"/>
      <c r="G203" s="12"/>
    </row>
    <row r="204" spans="1:7" x14ac:dyDescent="0.2">
      <c r="A204" s="28"/>
      <c r="B204" s="12"/>
      <c r="C204" s="12"/>
      <c r="D204" s="29"/>
      <c r="E204" s="30"/>
      <c r="F204" s="12"/>
      <c r="G204" s="12"/>
    </row>
    <row r="205" spans="1:7" x14ac:dyDescent="0.2">
      <c r="A205" s="28"/>
      <c r="B205" s="12"/>
      <c r="C205" s="12"/>
      <c r="D205" s="29"/>
      <c r="E205" s="30"/>
      <c r="F205" s="12"/>
      <c r="G205" s="12"/>
    </row>
    <row r="206" spans="1:7" x14ac:dyDescent="0.2">
      <c r="A206" s="28"/>
      <c r="B206" s="12"/>
      <c r="C206" s="12"/>
      <c r="D206" s="29"/>
      <c r="E206" s="30"/>
      <c r="F206" s="12"/>
      <c r="G206" s="12"/>
    </row>
    <row r="207" spans="1:7" x14ac:dyDescent="0.2">
      <c r="A207" s="28"/>
      <c r="B207" s="12"/>
      <c r="C207" s="12"/>
      <c r="D207" s="29"/>
      <c r="E207" s="30"/>
      <c r="F207" s="12"/>
      <c r="G207" s="12"/>
    </row>
    <row r="208" spans="1:7" x14ac:dyDescent="0.2">
      <c r="A208" s="28"/>
      <c r="B208" s="12"/>
      <c r="C208" s="12"/>
      <c r="D208" s="29"/>
      <c r="E208" s="30"/>
      <c r="F208" s="12"/>
      <c r="G208" s="12"/>
    </row>
    <row r="209" spans="1:7" x14ac:dyDescent="0.2">
      <c r="A209" s="28"/>
      <c r="B209" s="12"/>
      <c r="C209" s="12"/>
      <c r="D209" s="29"/>
      <c r="E209" s="30"/>
      <c r="F209" s="12"/>
      <c r="G209" s="12"/>
    </row>
    <row r="210" spans="1:7" x14ac:dyDescent="0.2">
      <c r="A210" s="28"/>
      <c r="B210" s="12"/>
      <c r="C210" s="12"/>
      <c r="D210" s="29"/>
      <c r="E210" s="30"/>
      <c r="F210" s="12"/>
      <c r="G210" s="12"/>
    </row>
    <row r="211" spans="1:7" x14ac:dyDescent="0.2">
      <c r="A211" s="28"/>
      <c r="B211" s="12"/>
      <c r="C211" s="12"/>
      <c r="D211" s="29"/>
      <c r="E211" s="30"/>
      <c r="F211" s="12"/>
      <c r="G211" s="12"/>
    </row>
    <row r="212" spans="1:7" x14ac:dyDescent="0.2">
      <c r="A212" s="28"/>
      <c r="B212" s="12"/>
      <c r="C212" s="12"/>
      <c r="D212" s="29"/>
      <c r="E212" s="30"/>
      <c r="F212" s="12"/>
      <c r="G212" s="12"/>
    </row>
    <row r="213" spans="1:7" x14ac:dyDescent="0.2">
      <c r="A213" s="28"/>
      <c r="B213" s="12"/>
      <c r="C213" s="12"/>
      <c r="D213" s="29"/>
      <c r="E213" s="30"/>
      <c r="F213" s="12"/>
      <c r="G213" s="12"/>
    </row>
    <row r="214" spans="1:7" x14ac:dyDescent="0.2">
      <c r="A214" s="28"/>
      <c r="B214" s="12"/>
      <c r="C214" s="12"/>
      <c r="D214" s="29"/>
      <c r="E214" s="30"/>
      <c r="F214" s="12"/>
      <c r="G214" s="12"/>
    </row>
    <row r="215" spans="1:7" x14ac:dyDescent="0.2">
      <c r="A215" s="28"/>
      <c r="B215" s="12"/>
      <c r="C215" s="12"/>
      <c r="D215" s="29"/>
      <c r="E215" s="30"/>
      <c r="F215" s="12"/>
      <c r="G215" s="12"/>
    </row>
    <row r="216" spans="1:7" x14ac:dyDescent="0.2">
      <c r="A216" s="28"/>
      <c r="B216" s="12"/>
      <c r="C216" s="12"/>
      <c r="D216" s="29"/>
      <c r="E216" s="30"/>
      <c r="F216" s="12"/>
      <c r="G216" s="12"/>
    </row>
    <row r="217" spans="1:7" x14ac:dyDescent="0.2">
      <c r="A217" s="28"/>
      <c r="B217" s="12"/>
      <c r="C217" s="12"/>
      <c r="D217" s="29"/>
      <c r="E217" s="30"/>
      <c r="F217" s="12"/>
      <c r="G217" s="12"/>
    </row>
    <row r="218" spans="1:7" x14ac:dyDescent="0.2">
      <c r="A218" s="28"/>
      <c r="B218" s="12"/>
      <c r="C218" s="12"/>
      <c r="D218" s="29"/>
      <c r="E218" s="30"/>
      <c r="F218" s="12"/>
      <c r="G218" s="12"/>
    </row>
    <row r="219" spans="1:7" x14ac:dyDescent="0.2">
      <c r="A219" s="28"/>
      <c r="B219" s="12"/>
      <c r="C219" s="12"/>
      <c r="D219" s="29"/>
      <c r="E219" s="30"/>
      <c r="F219" s="12"/>
      <c r="G219" s="12"/>
    </row>
    <row r="220" spans="1:7" x14ac:dyDescent="0.2">
      <c r="A220" s="28"/>
      <c r="B220" s="12"/>
      <c r="C220" s="12"/>
      <c r="D220" s="29"/>
      <c r="E220" s="30"/>
      <c r="F220" s="12"/>
      <c r="G220" s="12"/>
    </row>
    <row r="221" spans="1:7" x14ac:dyDescent="0.2">
      <c r="A221" s="28"/>
      <c r="B221" s="12"/>
      <c r="C221" s="12"/>
      <c r="D221" s="29"/>
      <c r="E221" s="30"/>
      <c r="F221" s="12"/>
      <c r="G221" s="12"/>
    </row>
    <row r="222" spans="1:7" x14ac:dyDescent="0.2">
      <c r="A222" s="28"/>
      <c r="B222" s="12"/>
      <c r="C222" s="12"/>
      <c r="D222" s="29"/>
      <c r="E222" s="30"/>
      <c r="F222" s="12"/>
      <c r="G222" s="12"/>
    </row>
    <row r="223" spans="1:7" x14ac:dyDescent="0.2">
      <c r="A223" s="28"/>
      <c r="B223" s="12"/>
      <c r="C223" s="12"/>
      <c r="D223" s="29"/>
      <c r="E223" s="30"/>
      <c r="F223" s="12"/>
      <c r="G223" s="12"/>
    </row>
    <row r="224" spans="1:7" x14ac:dyDescent="0.2">
      <c r="A224" s="28"/>
      <c r="B224" s="12"/>
      <c r="C224" s="12"/>
      <c r="D224" s="29"/>
      <c r="E224" s="30"/>
      <c r="F224" s="12"/>
      <c r="G224" s="12"/>
    </row>
    <row r="225" spans="1:7" x14ac:dyDescent="0.2">
      <c r="A225" s="28"/>
      <c r="B225" s="12"/>
      <c r="C225" s="12"/>
      <c r="D225" s="29"/>
      <c r="E225" s="30"/>
      <c r="F225" s="12"/>
      <c r="G225" s="12"/>
    </row>
    <row r="226" spans="1:7" x14ac:dyDescent="0.2">
      <c r="A226" s="28"/>
      <c r="B226" s="12"/>
      <c r="C226" s="12"/>
      <c r="D226" s="29"/>
      <c r="E226" s="30"/>
      <c r="F226" s="12"/>
      <c r="G226" s="12"/>
    </row>
    <row r="227" spans="1:7" x14ac:dyDescent="0.2">
      <c r="A227" s="28"/>
      <c r="B227" s="12"/>
      <c r="C227" s="12"/>
      <c r="D227" s="29"/>
      <c r="E227" s="30"/>
      <c r="F227" s="12"/>
      <c r="G227" s="12"/>
    </row>
    <row r="228" spans="1:7" x14ac:dyDescent="0.2">
      <c r="A228" s="28"/>
      <c r="B228" s="12"/>
      <c r="C228" s="12"/>
      <c r="D228" s="29"/>
      <c r="E228" s="30"/>
      <c r="F228" s="12"/>
      <c r="G228" s="12"/>
    </row>
    <row r="229" spans="1:7" x14ac:dyDescent="0.2">
      <c r="A229" s="28"/>
      <c r="B229" s="12"/>
      <c r="C229" s="12"/>
      <c r="D229" s="29"/>
      <c r="E229" s="30"/>
      <c r="F229" s="12"/>
      <c r="G229" s="12"/>
    </row>
    <row r="230" spans="1:7" x14ac:dyDescent="0.2">
      <c r="A230" s="28"/>
      <c r="B230" s="12"/>
      <c r="C230" s="12"/>
      <c r="D230" s="29"/>
      <c r="E230" s="30"/>
      <c r="F230" s="12"/>
      <c r="G230" s="12"/>
    </row>
    <row r="231" spans="1:7" x14ac:dyDescent="0.2">
      <c r="A231" s="28"/>
      <c r="B231" s="12"/>
      <c r="C231" s="12"/>
      <c r="D231" s="29"/>
      <c r="E231" s="30"/>
      <c r="F231" s="12"/>
      <c r="G231" s="12"/>
    </row>
    <row r="232" spans="1:7" x14ac:dyDescent="0.2">
      <c r="A232" s="28"/>
      <c r="B232" s="12"/>
      <c r="C232" s="12"/>
      <c r="D232" s="29"/>
      <c r="E232" s="30"/>
      <c r="F232" s="12"/>
      <c r="G232" s="12"/>
    </row>
    <row r="233" spans="1:7" x14ac:dyDescent="0.2">
      <c r="A233" s="28"/>
      <c r="B233" s="12"/>
      <c r="C233" s="12"/>
      <c r="D233" s="29"/>
      <c r="E233" s="30"/>
      <c r="F233" s="12"/>
      <c r="G233" s="12"/>
    </row>
    <row r="234" spans="1:7" x14ac:dyDescent="0.2">
      <c r="A234" s="28"/>
      <c r="B234" s="12"/>
      <c r="C234" s="12"/>
      <c r="D234" s="29"/>
      <c r="E234" s="30"/>
      <c r="F234" s="12"/>
      <c r="G234" s="12"/>
    </row>
    <row r="235" spans="1:7" x14ac:dyDescent="0.2">
      <c r="A235" s="28"/>
      <c r="B235" s="12"/>
      <c r="C235" s="12"/>
      <c r="D235" s="29"/>
      <c r="E235" s="30"/>
      <c r="F235" s="12"/>
      <c r="G235" s="12"/>
    </row>
    <row r="236" spans="1:7" x14ac:dyDescent="0.2">
      <c r="A236" s="28"/>
      <c r="B236" s="12"/>
      <c r="C236" s="12"/>
      <c r="D236" s="29"/>
      <c r="E236" s="30"/>
      <c r="F236" s="12"/>
      <c r="G236" s="12"/>
    </row>
    <row r="237" spans="1:7" x14ac:dyDescent="0.2">
      <c r="A237" s="28"/>
      <c r="B237" s="12"/>
      <c r="C237" s="12"/>
      <c r="D237" s="29"/>
      <c r="E237" s="30"/>
      <c r="F237" s="12"/>
      <c r="G237" s="12"/>
    </row>
    <row r="238" spans="1:7" x14ac:dyDescent="0.2">
      <c r="A238" s="28"/>
      <c r="B238" s="12"/>
      <c r="C238" s="12"/>
      <c r="D238" s="29"/>
      <c r="E238" s="30"/>
      <c r="F238" s="12"/>
      <c r="G238" s="12"/>
    </row>
    <row r="239" spans="1:7" x14ac:dyDescent="0.2">
      <c r="A239" s="28"/>
      <c r="B239" s="12"/>
      <c r="C239" s="12"/>
      <c r="D239" s="29"/>
      <c r="E239" s="30"/>
      <c r="F239" s="12"/>
      <c r="G239" s="12"/>
    </row>
    <row r="240" spans="1:7" x14ac:dyDescent="0.2">
      <c r="A240" s="28"/>
      <c r="B240" s="12"/>
      <c r="C240" s="12"/>
      <c r="D240" s="29"/>
      <c r="E240" s="30"/>
      <c r="F240" s="12"/>
      <c r="G240" s="12"/>
    </row>
    <row r="241" spans="1:7" x14ac:dyDescent="0.2">
      <c r="A241" s="28"/>
      <c r="B241" s="12"/>
      <c r="C241" s="12"/>
      <c r="D241" s="29"/>
      <c r="E241" s="30"/>
      <c r="F241" s="12"/>
      <c r="G241" s="12"/>
    </row>
    <row r="242" spans="1:7" x14ac:dyDescent="0.2">
      <c r="A242" s="28"/>
      <c r="B242" s="12"/>
      <c r="C242" s="12"/>
      <c r="D242" s="29"/>
      <c r="E242" s="30"/>
      <c r="F242" s="12"/>
      <c r="G242" s="12"/>
    </row>
    <row r="243" spans="1:7" x14ac:dyDescent="0.2">
      <c r="A243" s="28"/>
      <c r="B243" s="12"/>
      <c r="C243" s="12"/>
      <c r="D243" s="29"/>
      <c r="E243" s="30"/>
      <c r="F243" s="12"/>
      <c r="G243" s="12"/>
    </row>
    <row r="244" spans="1:7" x14ac:dyDescent="0.2">
      <c r="A244" s="28"/>
      <c r="B244" s="12"/>
      <c r="C244" s="12"/>
      <c r="D244" s="29"/>
      <c r="E244" s="30"/>
      <c r="F244" s="12"/>
      <c r="G244" s="12"/>
    </row>
    <row r="245" spans="1:7" x14ac:dyDescent="0.2">
      <c r="A245" s="28"/>
      <c r="B245" s="12"/>
      <c r="C245" s="12"/>
      <c r="D245" s="29"/>
      <c r="E245" s="30"/>
      <c r="F245" s="12"/>
      <c r="G245" s="12"/>
    </row>
    <row r="246" spans="1:7" x14ac:dyDescent="0.2">
      <c r="A246" s="28"/>
      <c r="B246" s="12"/>
      <c r="C246" s="12"/>
      <c r="D246" s="29"/>
      <c r="E246" s="30"/>
      <c r="F246" s="12"/>
      <c r="G246" s="12"/>
    </row>
    <row r="247" spans="1:7" x14ac:dyDescent="0.2">
      <c r="A247" s="28"/>
      <c r="B247" s="12"/>
      <c r="C247" s="12"/>
      <c r="D247" s="29"/>
      <c r="E247" s="30"/>
      <c r="F247" s="12"/>
      <c r="G247" s="12"/>
    </row>
    <row r="248" spans="1:7" x14ac:dyDescent="0.2">
      <c r="A248" s="28"/>
      <c r="B248" s="12"/>
      <c r="C248" s="12"/>
      <c r="D248" s="29"/>
      <c r="E248" s="30"/>
      <c r="F248" s="12"/>
      <c r="G248" s="12"/>
    </row>
    <row r="249" spans="1:7" x14ac:dyDescent="0.2">
      <c r="A249" s="28"/>
      <c r="B249" s="12"/>
      <c r="C249" s="12"/>
      <c r="D249" s="29"/>
      <c r="E249" s="30"/>
      <c r="F249" s="12"/>
      <c r="G249" s="12"/>
    </row>
    <row r="250" spans="1:7" x14ac:dyDescent="0.2">
      <c r="A250" s="28"/>
      <c r="B250" s="12"/>
      <c r="C250" s="12"/>
      <c r="D250" s="29"/>
      <c r="E250" s="30"/>
      <c r="F250" s="12"/>
      <c r="G250" s="12"/>
    </row>
    <row r="251" spans="1:7" x14ac:dyDescent="0.2">
      <c r="A251" s="28"/>
      <c r="B251" s="12"/>
      <c r="C251" s="12"/>
      <c r="D251" s="29"/>
      <c r="E251" s="30"/>
      <c r="F251" s="12"/>
      <c r="G251" s="12"/>
    </row>
    <row r="252" spans="1:7" x14ac:dyDescent="0.2">
      <c r="A252" s="28"/>
      <c r="B252" s="12"/>
      <c r="C252" s="12"/>
      <c r="D252" s="29"/>
      <c r="E252" s="30"/>
      <c r="F252" s="12"/>
      <c r="G252" s="12"/>
    </row>
    <row r="253" spans="1:7" x14ac:dyDescent="0.2">
      <c r="A253" s="28"/>
      <c r="B253" s="12"/>
      <c r="C253" s="12"/>
      <c r="D253" s="29"/>
      <c r="E253" s="30"/>
      <c r="F253" s="12"/>
      <c r="G253" s="12"/>
    </row>
    <row r="254" spans="1:7" x14ac:dyDescent="0.2">
      <c r="A254" s="28"/>
      <c r="B254" s="12"/>
      <c r="C254" s="12"/>
      <c r="D254" s="29"/>
      <c r="E254" s="30"/>
      <c r="F254" s="12"/>
      <c r="G254" s="12"/>
    </row>
    <row r="255" spans="1:7" x14ac:dyDescent="0.2">
      <c r="A255" s="28"/>
      <c r="B255" s="12"/>
      <c r="C255" s="12"/>
      <c r="D255" s="29"/>
      <c r="E255" s="30"/>
      <c r="F255" s="12"/>
      <c r="G255" s="12"/>
    </row>
    <row r="256" spans="1:7" x14ac:dyDescent="0.2">
      <c r="A256" s="28"/>
      <c r="B256" s="12"/>
      <c r="C256" s="12"/>
      <c r="D256" s="29"/>
      <c r="E256" s="30"/>
      <c r="F256" s="12"/>
      <c r="G256" s="12"/>
    </row>
    <row r="257" spans="1:7" x14ac:dyDescent="0.2">
      <c r="A257" s="28"/>
      <c r="B257" s="12"/>
      <c r="C257" s="12"/>
      <c r="D257" s="29"/>
      <c r="E257" s="30"/>
      <c r="F257" s="12"/>
      <c r="G257" s="12"/>
    </row>
    <row r="258" spans="1:7" x14ac:dyDescent="0.2">
      <c r="A258" s="28"/>
      <c r="B258" s="12"/>
      <c r="C258" s="12"/>
      <c r="D258" s="29"/>
      <c r="E258" s="30"/>
      <c r="F258" s="12"/>
      <c r="G258" s="12"/>
    </row>
    <row r="259" spans="1:7" x14ac:dyDescent="0.2">
      <c r="A259" s="28"/>
      <c r="B259" s="12"/>
      <c r="C259" s="12"/>
      <c r="D259" s="29"/>
      <c r="E259" s="30"/>
      <c r="F259" s="12"/>
      <c r="G259" s="12"/>
    </row>
    <row r="260" spans="1:7" x14ac:dyDescent="0.2">
      <c r="A260" s="28"/>
      <c r="B260" s="12"/>
      <c r="C260" s="12"/>
      <c r="D260" s="29"/>
      <c r="E260" s="30"/>
      <c r="F260" s="12"/>
      <c r="G260" s="12"/>
    </row>
    <row r="261" spans="1:7" x14ac:dyDescent="0.2">
      <c r="A261" s="28"/>
      <c r="B261" s="12"/>
      <c r="C261" s="12"/>
      <c r="D261" s="29"/>
      <c r="E261" s="30"/>
      <c r="F261" s="12"/>
      <c r="G261" s="12"/>
    </row>
    <row r="262" spans="1:7" x14ac:dyDescent="0.2">
      <c r="A262" s="28"/>
      <c r="B262" s="12"/>
      <c r="C262" s="12"/>
      <c r="D262" s="29"/>
      <c r="E262" s="30"/>
      <c r="F262" s="12"/>
      <c r="G262" s="12"/>
    </row>
    <row r="263" spans="1:7" x14ac:dyDescent="0.2">
      <c r="A263" s="28"/>
      <c r="B263" s="12"/>
      <c r="C263" s="12"/>
      <c r="D263" s="29"/>
      <c r="E263" s="30"/>
      <c r="F263" s="12"/>
      <c r="G263" s="12"/>
    </row>
    <row r="264" spans="1:7" x14ac:dyDescent="0.2">
      <c r="A264" s="28"/>
      <c r="B264" s="12"/>
      <c r="C264" s="12"/>
      <c r="D264" s="29"/>
      <c r="E264" s="30"/>
      <c r="F264" s="12"/>
      <c r="G264" s="12"/>
    </row>
    <row r="265" spans="1:7" x14ac:dyDescent="0.2">
      <c r="A265" s="28"/>
      <c r="B265" s="12"/>
      <c r="C265" s="12"/>
      <c r="D265" s="29"/>
      <c r="E265" s="30"/>
      <c r="F265" s="12"/>
      <c r="G265" s="12"/>
    </row>
    <row r="266" spans="1:7" x14ac:dyDescent="0.2">
      <c r="A266" s="28"/>
      <c r="B266" s="12"/>
      <c r="C266" s="12"/>
      <c r="D266" s="29"/>
      <c r="E266" s="30"/>
      <c r="F266" s="12"/>
      <c r="G266" s="12"/>
    </row>
    <row r="267" spans="1:7" x14ac:dyDescent="0.2">
      <c r="A267" s="28"/>
      <c r="B267" s="12"/>
      <c r="C267" s="12"/>
      <c r="D267" s="29"/>
      <c r="E267" s="30"/>
      <c r="F267" s="12"/>
      <c r="G267" s="12"/>
    </row>
    <row r="268" spans="1:7" x14ac:dyDescent="0.2">
      <c r="A268" s="28"/>
      <c r="B268" s="12"/>
      <c r="C268" s="12"/>
      <c r="D268" s="29"/>
      <c r="E268" s="30"/>
      <c r="F268" s="12"/>
      <c r="G268" s="12"/>
    </row>
    <row r="269" spans="1:7" x14ac:dyDescent="0.2">
      <c r="A269" s="28"/>
      <c r="B269" s="12"/>
      <c r="C269" s="12"/>
      <c r="D269" s="29"/>
      <c r="E269" s="30"/>
      <c r="F269" s="12"/>
      <c r="G269" s="12"/>
    </row>
    <row r="270" spans="1:7" x14ac:dyDescent="0.2">
      <c r="A270" s="28"/>
      <c r="B270" s="12"/>
      <c r="C270" s="12"/>
      <c r="D270" s="29"/>
      <c r="E270" s="30"/>
      <c r="F270" s="12"/>
      <c r="G270" s="12"/>
    </row>
    <row r="271" spans="1:7" x14ac:dyDescent="0.2">
      <c r="A271" s="28"/>
      <c r="B271" s="12"/>
      <c r="C271" s="12"/>
      <c r="D271" s="29"/>
      <c r="E271" s="30"/>
      <c r="F271" s="12"/>
      <c r="G271" s="12"/>
    </row>
    <row r="272" spans="1:7" x14ac:dyDescent="0.2">
      <c r="A272" s="28"/>
      <c r="B272" s="12"/>
      <c r="C272" s="12"/>
      <c r="D272" s="29"/>
      <c r="E272" s="30"/>
      <c r="F272" s="12"/>
      <c r="G272" s="12"/>
    </row>
    <row r="273" spans="1:7" x14ac:dyDescent="0.2">
      <c r="A273" s="28"/>
      <c r="B273" s="12"/>
      <c r="C273" s="12"/>
      <c r="D273" s="29"/>
      <c r="E273" s="30"/>
      <c r="F273" s="12"/>
      <c r="G273" s="12"/>
    </row>
    <row r="274" spans="1:7" x14ac:dyDescent="0.2">
      <c r="A274" s="28"/>
      <c r="B274" s="12"/>
      <c r="C274" s="12"/>
      <c r="D274" s="29"/>
      <c r="E274" s="30"/>
      <c r="F274" s="12"/>
      <c r="G274" s="12"/>
    </row>
    <row r="275" spans="1:7" x14ac:dyDescent="0.2">
      <c r="A275" s="28"/>
      <c r="B275" s="12"/>
      <c r="C275" s="12"/>
      <c r="D275" s="29"/>
      <c r="E275" s="30"/>
      <c r="F275" s="12"/>
      <c r="G275" s="12"/>
    </row>
    <row r="276" spans="1:7" x14ac:dyDescent="0.2">
      <c r="A276" s="28"/>
      <c r="B276" s="12"/>
      <c r="C276" s="12"/>
      <c r="D276" s="29"/>
      <c r="E276" s="30"/>
      <c r="F276" s="12"/>
      <c r="G276" s="12"/>
    </row>
    <row r="277" spans="1:7" x14ac:dyDescent="0.2">
      <c r="A277" s="28"/>
      <c r="B277" s="12"/>
      <c r="C277" s="12"/>
      <c r="D277" s="29"/>
      <c r="E277" s="30"/>
      <c r="F277" s="12"/>
      <c r="G277" s="12"/>
    </row>
    <row r="278" spans="1:7" x14ac:dyDescent="0.2">
      <c r="A278" s="28"/>
      <c r="B278" s="12"/>
      <c r="C278" s="12"/>
      <c r="D278" s="29"/>
      <c r="E278" s="30"/>
      <c r="F278" s="12"/>
      <c r="G278" s="12"/>
    </row>
    <row r="279" spans="1:7" x14ac:dyDescent="0.2">
      <c r="A279" s="28"/>
      <c r="B279" s="12"/>
      <c r="C279" s="12"/>
      <c r="D279" s="29"/>
      <c r="E279" s="30"/>
      <c r="F279" s="12"/>
      <c r="G279" s="12"/>
    </row>
    <row r="280" spans="1:7" x14ac:dyDescent="0.2">
      <c r="A280" s="28"/>
      <c r="B280" s="12"/>
      <c r="C280" s="12"/>
      <c r="D280" s="29"/>
      <c r="E280" s="30"/>
      <c r="F280" s="12"/>
      <c r="G280" s="12"/>
    </row>
    <row r="281" spans="1:7" x14ac:dyDescent="0.2">
      <c r="A281" s="28"/>
      <c r="B281" s="12"/>
      <c r="C281" s="12"/>
      <c r="D281" s="29"/>
      <c r="E281" s="30"/>
      <c r="F281" s="12"/>
      <c r="G281" s="12"/>
    </row>
    <row r="282" spans="1:7" x14ac:dyDescent="0.2">
      <c r="A282" s="28"/>
      <c r="B282" s="12"/>
      <c r="C282" s="12"/>
      <c r="D282" s="29"/>
      <c r="E282" s="30"/>
      <c r="F282" s="12"/>
      <c r="G282" s="12"/>
    </row>
    <row r="283" spans="1:7" x14ac:dyDescent="0.2">
      <c r="A283" s="28"/>
      <c r="B283" s="12"/>
      <c r="C283" s="12"/>
      <c r="D283" s="29"/>
      <c r="E283" s="30"/>
      <c r="F283" s="12"/>
      <c r="G283" s="12"/>
    </row>
    <row r="284" spans="1:7" x14ac:dyDescent="0.2">
      <c r="A284" s="28"/>
      <c r="B284" s="12"/>
      <c r="C284" s="12"/>
      <c r="D284" s="29"/>
      <c r="E284" s="30"/>
      <c r="F284" s="12"/>
      <c r="G284" s="12"/>
    </row>
    <row r="285" spans="1:7" x14ac:dyDescent="0.2">
      <c r="A285" s="28"/>
      <c r="B285" s="12"/>
      <c r="C285" s="12"/>
      <c r="D285" s="29"/>
      <c r="E285" s="30"/>
      <c r="F285" s="12"/>
      <c r="G285" s="12"/>
    </row>
    <row r="286" spans="1:7" x14ac:dyDescent="0.2">
      <c r="A286" s="28"/>
      <c r="B286" s="12"/>
      <c r="C286" s="12"/>
      <c r="D286" s="29"/>
      <c r="E286" s="30"/>
      <c r="F286" s="12"/>
      <c r="G286" s="12"/>
    </row>
    <row r="287" spans="1:7" x14ac:dyDescent="0.2">
      <c r="A287" s="28"/>
      <c r="B287" s="12"/>
      <c r="C287" s="12"/>
      <c r="D287" s="29"/>
      <c r="E287" s="30"/>
      <c r="F287" s="12"/>
      <c r="G287" s="12"/>
    </row>
    <row r="288" spans="1:7" x14ac:dyDescent="0.2">
      <c r="A288" s="28"/>
      <c r="B288" s="12"/>
      <c r="C288" s="12"/>
      <c r="D288" s="29"/>
      <c r="E288" s="30"/>
      <c r="F288" s="12"/>
      <c r="G288" s="12"/>
    </row>
    <row r="289" spans="1:7" x14ac:dyDescent="0.2">
      <c r="A289" s="28"/>
      <c r="B289" s="12"/>
      <c r="C289" s="12"/>
      <c r="D289" s="29"/>
      <c r="E289" s="30"/>
      <c r="F289" s="12"/>
      <c r="G289" s="12"/>
    </row>
    <row r="290" spans="1:7" x14ac:dyDescent="0.2">
      <c r="A290" s="28"/>
      <c r="B290" s="12"/>
      <c r="C290" s="12"/>
      <c r="D290" s="29"/>
      <c r="E290" s="30"/>
      <c r="F290" s="12"/>
      <c r="G290" s="12"/>
    </row>
    <row r="291" spans="1:7" x14ac:dyDescent="0.2">
      <c r="A291" s="28"/>
      <c r="B291" s="12"/>
      <c r="C291" s="12"/>
      <c r="D291" s="29"/>
      <c r="E291" s="30"/>
      <c r="F291" s="12"/>
      <c r="G291" s="12"/>
    </row>
    <row r="292" spans="1:7" x14ac:dyDescent="0.2">
      <c r="A292" s="28"/>
      <c r="B292" s="12"/>
      <c r="C292" s="12"/>
      <c r="D292" s="29"/>
      <c r="E292" s="30"/>
      <c r="F292" s="12"/>
      <c r="G292" s="12"/>
    </row>
    <row r="293" spans="1:7" x14ac:dyDescent="0.2">
      <c r="A293" s="28"/>
      <c r="B293" s="12"/>
      <c r="C293" s="12"/>
      <c r="D293" s="29"/>
      <c r="E293" s="30"/>
      <c r="F293" s="12"/>
      <c r="G293" s="12"/>
    </row>
    <row r="294" spans="1:7" x14ac:dyDescent="0.2">
      <c r="A294" s="28"/>
      <c r="B294" s="12"/>
      <c r="C294" s="12"/>
      <c r="D294" s="29"/>
      <c r="E294" s="30"/>
      <c r="F294" s="12"/>
      <c r="G294" s="12"/>
    </row>
    <row r="295" spans="1:7" x14ac:dyDescent="0.2">
      <c r="A295" s="28"/>
      <c r="B295" s="12"/>
      <c r="C295" s="12"/>
      <c r="D295" s="29"/>
      <c r="E295" s="30"/>
      <c r="F295" s="12"/>
      <c r="G295" s="12"/>
    </row>
    <row r="296" spans="1:7" x14ac:dyDescent="0.2">
      <c r="A296" s="28"/>
      <c r="B296" s="12"/>
      <c r="C296" s="12"/>
      <c r="D296" s="29"/>
      <c r="E296" s="30"/>
      <c r="F296" s="12"/>
      <c r="G296" s="12"/>
    </row>
    <row r="297" spans="1:7" x14ac:dyDescent="0.2">
      <c r="A297" s="28"/>
      <c r="B297" s="12"/>
      <c r="C297" s="12"/>
      <c r="D297" s="29"/>
      <c r="E297" s="30"/>
      <c r="F297" s="12"/>
      <c r="G297" s="12"/>
    </row>
    <row r="298" spans="1:7" x14ac:dyDescent="0.2">
      <c r="A298" s="28"/>
      <c r="B298" s="12"/>
      <c r="C298" s="12"/>
      <c r="D298" s="29"/>
      <c r="E298" s="30"/>
      <c r="F298" s="12"/>
      <c r="G298" s="12"/>
    </row>
    <row r="299" spans="1:7" x14ac:dyDescent="0.2">
      <c r="A299" s="28"/>
      <c r="B299" s="12"/>
      <c r="C299" s="12"/>
      <c r="D299" s="29"/>
      <c r="E299" s="30"/>
      <c r="F299" s="12"/>
      <c r="G299" s="12"/>
    </row>
    <row r="300" spans="1:7" x14ac:dyDescent="0.2">
      <c r="A300" s="28"/>
      <c r="B300" s="12"/>
      <c r="C300" s="12"/>
      <c r="D300" s="29"/>
      <c r="E300" s="30"/>
      <c r="F300" s="12"/>
      <c r="G300" s="12"/>
    </row>
    <row r="301" spans="1:7" x14ac:dyDescent="0.2">
      <c r="A301" s="28"/>
      <c r="B301" s="12"/>
      <c r="C301" s="12"/>
      <c r="D301" s="29"/>
      <c r="E301" s="30"/>
      <c r="F301" s="12"/>
      <c r="G301" s="12"/>
    </row>
    <row r="302" spans="1:7" x14ac:dyDescent="0.2">
      <c r="A302" s="28"/>
      <c r="B302" s="12"/>
      <c r="C302" s="12"/>
      <c r="D302" s="29"/>
      <c r="E302" s="30"/>
      <c r="F302" s="12"/>
      <c r="G302" s="12"/>
    </row>
    <row r="303" spans="1:7" x14ac:dyDescent="0.2">
      <c r="A303" s="28"/>
      <c r="B303" s="12"/>
      <c r="C303" s="12"/>
      <c r="D303" s="29"/>
      <c r="E303" s="30"/>
      <c r="F303" s="12"/>
      <c r="G303" s="12"/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zoomScaleNormal="100"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18.08.2017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427</v>
      </c>
      <c r="B5" s="12" t="s">
        <v>428</v>
      </c>
      <c r="C5" s="12" t="s">
        <v>38</v>
      </c>
      <c r="D5" s="29">
        <v>83</v>
      </c>
      <c r="E5" s="30">
        <v>181.1</v>
      </c>
      <c r="F5" s="12" t="s">
        <v>39</v>
      </c>
      <c r="G5" s="12" t="s">
        <v>40</v>
      </c>
    </row>
    <row r="6" spans="1:7" x14ac:dyDescent="0.2">
      <c r="A6" s="28" t="s">
        <v>427</v>
      </c>
      <c r="B6" s="12" t="s">
        <v>429</v>
      </c>
      <c r="C6" s="12" t="s">
        <v>38</v>
      </c>
      <c r="D6" s="29">
        <v>1</v>
      </c>
      <c r="E6" s="30">
        <v>180.75</v>
      </c>
      <c r="F6" s="12" t="s">
        <v>39</v>
      </c>
      <c r="G6" s="12" t="s">
        <v>40</v>
      </c>
    </row>
    <row r="7" spans="1:7" x14ac:dyDescent="0.2">
      <c r="A7" s="28" t="s">
        <v>427</v>
      </c>
      <c r="B7" s="12" t="s">
        <v>429</v>
      </c>
      <c r="C7" s="12" t="s">
        <v>38</v>
      </c>
      <c r="D7" s="29">
        <v>1</v>
      </c>
      <c r="E7" s="30">
        <v>180.75</v>
      </c>
      <c r="F7" s="12" t="s">
        <v>39</v>
      </c>
      <c r="G7" s="12" t="s">
        <v>40</v>
      </c>
    </row>
    <row r="8" spans="1:7" x14ac:dyDescent="0.2">
      <c r="A8" s="28" t="s">
        <v>427</v>
      </c>
      <c r="B8" s="12" t="s">
        <v>430</v>
      </c>
      <c r="C8" s="12" t="s">
        <v>38</v>
      </c>
      <c r="D8" s="29">
        <v>32</v>
      </c>
      <c r="E8" s="30">
        <v>180.75</v>
      </c>
      <c r="F8" s="12" t="s">
        <v>39</v>
      </c>
      <c r="G8" s="12" t="s">
        <v>40</v>
      </c>
    </row>
    <row r="9" spans="1:7" x14ac:dyDescent="0.2">
      <c r="A9" s="28" t="s">
        <v>427</v>
      </c>
      <c r="B9" s="12" t="s">
        <v>431</v>
      </c>
      <c r="C9" s="12" t="s">
        <v>38</v>
      </c>
      <c r="D9" s="29">
        <v>51</v>
      </c>
      <c r="E9" s="30">
        <v>180.75</v>
      </c>
      <c r="F9" s="12" t="s">
        <v>39</v>
      </c>
      <c r="G9" s="12" t="s">
        <v>40</v>
      </c>
    </row>
    <row r="10" spans="1:7" x14ac:dyDescent="0.2">
      <c r="A10" s="28" t="s">
        <v>427</v>
      </c>
      <c r="B10" s="12" t="s">
        <v>432</v>
      </c>
      <c r="C10" s="12" t="s">
        <v>38</v>
      </c>
      <c r="D10" s="29">
        <v>14</v>
      </c>
      <c r="E10" s="30">
        <v>181.05</v>
      </c>
      <c r="F10" s="12" t="s">
        <v>39</v>
      </c>
      <c r="G10" s="12" t="s">
        <v>40</v>
      </c>
    </row>
    <row r="11" spans="1:7" x14ac:dyDescent="0.2">
      <c r="A11" s="28" t="s">
        <v>427</v>
      </c>
      <c r="B11" s="12" t="s">
        <v>433</v>
      </c>
      <c r="C11" s="12" t="s">
        <v>38</v>
      </c>
      <c r="D11" s="29">
        <v>52</v>
      </c>
      <c r="E11" s="30">
        <v>181.05</v>
      </c>
      <c r="F11" s="12" t="s">
        <v>39</v>
      </c>
      <c r="G11" s="12" t="s">
        <v>40</v>
      </c>
    </row>
    <row r="12" spans="1:7" x14ac:dyDescent="0.2">
      <c r="A12" s="28" t="s">
        <v>427</v>
      </c>
      <c r="B12" s="12" t="s">
        <v>434</v>
      </c>
      <c r="C12" s="12" t="s">
        <v>38</v>
      </c>
      <c r="D12" s="29">
        <v>17</v>
      </c>
      <c r="E12" s="30">
        <v>181.05</v>
      </c>
      <c r="F12" s="12" t="s">
        <v>39</v>
      </c>
      <c r="G12" s="12" t="s">
        <v>40</v>
      </c>
    </row>
    <row r="13" spans="1:7" x14ac:dyDescent="0.2">
      <c r="A13" s="28" t="s">
        <v>427</v>
      </c>
      <c r="B13" s="12" t="s">
        <v>435</v>
      </c>
      <c r="C13" s="12" t="s">
        <v>38</v>
      </c>
      <c r="D13" s="29">
        <v>83</v>
      </c>
      <c r="E13" s="30">
        <v>181.35</v>
      </c>
      <c r="F13" s="12" t="s">
        <v>39</v>
      </c>
      <c r="G13" s="12" t="s">
        <v>40</v>
      </c>
    </row>
    <row r="14" spans="1:7" x14ac:dyDescent="0.2">
      <c r="A14" s="28" t="s">
        <v>427</v>
      </c>
      <c r="B14" s="12" t="s">
        <v>436</v>
      </c>
      <c r="C14" s="12" t="s">
        <v>38</v>
      </c>
      <c r="D14" s="29">
        <v>55</v>
      </c>
      <c r="E14" s="30">
        <v>181.15</v>
      </c>
      <c r="F14" s="12" t="s">
        <v>39</v>
      </c>
      <c r="G14" s="12" t="s">
        <v>40</v>
      </c>
    </row>
    <row r="15" spans="1:7" x14ac:dyDescent="0.2">
      <c r="A15" s="28" t="s">
        <v>427</v>
      </c>
      <c r="B15" s="12" t="s">
        <v>437</v>
      </c>
      <c r="C15" s="12" t="s">
        <v>38</v>
      </c>
      <c r="D15" s="29">
        <v>28</v>
      </c>
      <c r="E15" s="30">
        <v>181.15</v>
      </c>
      <c r="F15" s="12" t="s">
        <v>39</v>
      </c>
      <c r="G15" s="12" t="s">
        <v>40</v>
      </c>
    </row>
    <row r="16" spans="1:7" x14ac:dyDescent="0.2">
      <c r="A16" s="28" t="s">
        <v>427</v>
      </c>
      <c r="B16" s="12" t="s">
        <v>438</v>
      </c>
      <c r="C16" s="12" t="s">
        <v>38</v>
      </c>
      <c r="D16" s="29">
        <v>38</v>
      </c>
      <c r="E16" s="30">
        <v>181.05</v>
      </c>
      <c r="F16" s="12" t="s">
        <v>39</v>
      </c>
      <c r="G16" s="12" t="s">
        <v>40</v>
      </c>
    </row>
    <row r="17" spans="1:7" x14ac:dyDescent="0.2">
      <c r="A17" s="28" t="s">
        <v>427</v>
      </c>
      <c r="B17" s="12" t="s">
        <v>439</v>
      </c>
      <c r="C17" s="12" t="s">
        <v>38</v>
      </c>
      <c r="D17" s="29">
        <v>45</v>
      </c>
      <c r="E17" s="30">
        <v>181.05</v>
      </c>
      <c r="F17" s="12" t="s">
        <v>39</v>
      </c>
      <c r="G17" s="12" t="s">
        <v>40</v>
      </c>
    </row>
    <row r="18" spans="1:7" x14ac:dyDescent="0.2">
      <c r="A18" s="28" t="s">
        <v>427</v>
      </c>
      <c r="B18" s="12" t="s">
        <v>440</v>
      </c>
      <c r="C18" s="12" t="s">
        <v>38</v>
      </c>
      <c r="D18" s="29">
        <v>37</v>
      </c>
      <c r="E18" s="30">
        <v>180.85</v>
      </c>
      <c r="F18" s="12" t="s">
        <v>39</v>
      </c>
      <c r="G18" s="12" t="s">
        <v>40</v>
      </c>
    </row>
    <row r="19" spans="1:7" x14ac:dyDescent="0.2">
      <c r="A19" s="28" t="s">
        <v>427</v>
      </c>
      <c r="B19" s="12" t="s">
        <v>441</v>
      </c>
      <c r="C19" s="12" t="s">
        <v>38</v>
      </c>
      <c r="D19" s="29">
        <v>46</v>
      </c>
      <c r="E19" s="30">
        <v>180.85</v>
      </c>
      <c r="F19" s="12" t="s">
        <v>39</v>
      </c>
      <c r="G19" s="12" t="s">
        <v>40</v>
      </c>
    </row>
    <row r="20" spans="1:7" x14ac:dyDescent="0.2">
      <c r="A20" s="28" t="s">
        <v>427</v>
      </c>
      <c r="B20" s="12" t="s">
        <v>442</v>
      </c>
      <c r="C20" s="12" t="s">
        <v>38</v>
      </c>
      <c r="D20" s="29">
        <v>83</v>
      </c>
      <c r="E20" s="30">
        <v>180.95</v>
      </c>
      <c r="F20" s="12" t="s">
        <v>39</v>
      </c>
      <c r="G20" s="12" t="s">
        <v>40</v>
      </c>
    </row>
    <row r="21" spans="1:7" x14ac:dyDescent="0.2">
      <c r="A21" s="28" t="s">
        <v>427</v>
      </c>
      <c r="B21" s="12" t="s">
        <v>443</v>
      </c>
      <c r="C21" s="12" t="s">
        <v>38</v>
      </c>
      <c r="D21" s="29">
        <v>60</v>
      </c>
      <c r="E21" s="30">
        <v>180.9</v>
      </c>
      <c r="F21" s="12" t="s">
        <v>39</v>
      </c>
      <c r="G21" s="12" t="s">
        <v>40</v>
      </c>
    </row>
    <row r="22" spans="1:7" x14ac:dyDescent="0.2">
      <c r="A22" s="28" t="s">
        <v>427</v>
      </c>
      <c r="B22" s="12" t="s">
        <v>444</v>
      </c>
      <c r="C22" s="12" t="s">
        <v>38</v>
      </c>
      <c r="D22" s="29">
        <v>80</v>
      </c>
      <c r="E22" s="30">
        <v>181.3</v>
      </c>
      <c r="F22" s="12" t="s">
        <v>39</v>
      </c>
      <c r="G22" s="12" t="s">
        <v>40</v>
      </c>
    </row>
    <row r="23" spans="1:7" x14ac:dyDescent="0.2">
      <c r="A23" s="28" t="s">
        <v>427</v>
      </c>
      <c r="B23" s="12" t="s">
        <v>445</v>
      </c>
      <c r="C23" s="12" t="s">
        <v>38</v>
      </c>
      <c r="D23" s="29">
        <v>83</v>
      </c>
      <c r="E23" s="30">
        <v>181.2</v>
      </c>
      <c r="F23" s="12" t="s">
        <v>39</v>
      </c>
      <c r="G23" s="12" t="s">
        <v>40</v>
      </c>
    </row>
    <row r="24" spans="1:7" x14ac:dyDescent="0.2">
      <c r="A24" s="28" t="s">
        <v>427</v>
      </c>
      <c r="B24" s="12" t="s">
        <v>446</v>
      </c>
      <c r="C24" s="12" t="s">
        <v>38</v>
      </c>
      <c r="D24" s="29">
        <v>30</v>
      </c>
      <c r="E24" s="30">
        <v>181.15</v>
      </c>
      <c r="F24" s="12" t="s">
        <v>39</v>
      </c>
      <c r="G24" s="12" t="s">
        <v>40</v>
      </c>
    </row>
    <row r="25" spans="1:7" x14ac:dyDescent="0.2">
      <c r="A25" s="28" t="s">
        <v>427</v>
      </c>
      <c r="B25" s="12" t="s">
        <v>447</v>
      </c>
      <c r="C25" s="12" t="s">
        <v>38</v>
      </c>
      <c r="D25" s="29">
        <v>53</v>
      </c>
      <c r="E25" s="30">
        <v>181.15</v>
      </c>
      <c r="F25" s="12" t="s">
        <v>39</v>
      </c>
      <c r="G25" s="12" t="s">
        <v>40</v>
      </c>
    </row>
    <row r="26" spans="1:7" x14ac:dyDescent="0.2">
      <c r="A26" s="28" t="s">
        <v>427</v>
      </c>
      <c r="B26" s="12" t="s">
        <v>448</v>
      </c>
      <c r="C26" s="12" t="s">
        <v>38</v>
      </c>
      <c r="D26" s="29">
        <v>83</v>
      </c>
      <c r="E26" s="30">
        <v>181.25</v>
      </c>
      <c r="F26" s="12" t="s">
        <v>39</v>
      </c>
      <c r="G26" s="12" t="s">
        <v>40</v>
      </c>
    </row>
    <row r="27" spans="1:7" x14ac:dyDescent="0.2">
      <c r="A27" s="28" t="s">
        <v>427</v>
      </c>
      <c r="B27" s="12" t="s">
        <v>449</v>
      </c>
      <c r="C27" s="12" t="s">
        <v>38</v>
      </c>
      <c r="D27" s="29">
        <v>83</v>
      </c>
      <c r="E27" s="30">
        <v>181.1</v>
      </c>
      <c r="F27" s="12" t="s">
        <v>39</v>
      </c>
      <c r="G27" s="12" t="s">
        <v>40</v>
      </c>
    </row>
    <row r="28" spans="1:7" x14ac:dyDescent="0.2">
      <c r="A28" s="28" t="s">
        <v>427</v>
      </c>
      <c r="B28" s="12" t="s">
        <v>450</v>
      </c>
      <c r="C28" s="12" t="s">
        <v>38</v>
      </c>
      <c r="D28" s="29">
        <v>9</v>
      </c>
      <c r="E28" s="30">
        <v>181.35</v>
      </c>
      <c r="F28" s="12" t="s">
        <v>39</v>
      </c>
      <c r="G28" s="12" t="s">
        <v>40</v>
      </c>
    </row>
    <row r="29" spans="1:7" x14ac:dyDescent="0.2">
      <c r="A29" s="28" t="s">
        <v>427</v>
      </c>
      <c r="B29" s="12" t="s">
        <v>451</v>
      </c>
      <c r="C29" s="12" t="s">
        <v>38</v>
      </c>
      <c r="D29" s="29">
        <v>28</v>
      </c>
      <c r="E29" s="30">
        <v>181.35</v>
      </c>
      <c r="F29" s="12" t="s">
        <v>39</v>
      </c>
      <c r="G29" s="12" t="s">
        <v>40</v>
      </c>
    </row>
    <row r="30" spans="1:7" x14ac:dyDescent="0.2">
      <c r="A30" s="28" t="s">
        <v>427</v>
      </c>
      <c r="B30" s="12" t="s">
        <v>452</v>
      </c>
      <c r="C30" s="12" t="s">
        <v>38</v>
      </c>
      <c r="D30" s="29">
        <v>83</v>
      </c>
      <c r="E30" s="30">
        <v>181.25</v>
      </c>
      <c r="F30" s="12" t="s">
        <v>39</v>
      </c>
      <c r="G30" s="12" t="s">
        <v>40</v>
      </c>
    </row>
    <row r="31" spans="1:7" x14ac:dyDescent="0.2">
      <c r="A31" s="28" t="s">
        <v>427</v>
      </c>
      <c r="B31" s="12" t="s">
        <v>453</v>
      </c>
      <c r="C31" s="12" t="s">
        <v>38</v>
      </c>
      <c r="D31" s="29">
        <v>83</v>
      </c>
      <c r="E31" s="30">
        <v>181.25</v>
      </c>
      <c r="F31" s="12" t="s">
        <v>39</v>
      </c>
      <c r="G31" s="12" t="s">
        <v>40</v>
      </c>
    </row>
    <row r="32" spans="1:7" x14ac:dyDescent="0.2">
      <c r="A32" s="28" t="s">
        <v>427</v>
      </c>
      <c r="B32" s="12" t="s">
        <v>454</v>
      </c>
      <c r="C32" s="12" t="s">
        <v>38</v>
      </c>
      <c r="D32" s="29">
        <v>83</v>
      </c>
      <c r="E32" s="30">
        <v>181.65</v>
      </c>
      <c r="F32" s="12" t="s">
        <v>39</v>
      </c>
      <c r="G32" s="12" t="s">
        <v>40</v>
      </c>
    </row>
    <row r="33" spans="1:7" x14ac:dyDescent="0.2">
      <c r="A33" s="28" t="s">
        <v>427</v>
      </c>
      <c r="B33" s="12" t="s">
        <v>455</v>
      </c>
      <c r="C33" s="12" t="s">
        <v>38</v>
      </c>
      <c r="D33" s="29">
        <v>40</v>
      </c>
      <c r="E33" s="30">
        <v>181.7</v>
      </c>
      <c r="F33" s="12" t="s">
        <v>39</v>
      </c>
      <c r="G33" s="12" t="s">
        <v>40</v>
      </c>
    </row>
    <row r="34" spans="1:7" x14ac:dyDescent="0.2">
      <c r="A34" s="28" t="s">
        <v>427</v>
      </c>
      <c r="B34" s="12" t="s">
        <v>455</v>
      </c>
      <c r="C34" s="12" t="s">
        <v>38</v>
      </c>
      <c r="D34" s="29">
        <v>43</v>
      </c>
      <c r="E34" s="30">
        <v>181.7</v>
      </c>
      <c r="F34" s="12" t="s">
        <v>39</v>
      </c>
      <c r="G34" s="12" t="s">
        <v>40</v>
      </c>
    </row>
    <row r="35" spans="1:7" x14ac:dyDescent="0.2">
      <c r="A35" s="28" t="s">
        <v>427</v>
      </c>
      <c r="B35" s="12" t="s">
        <v>456</v>
      </c>
      <c r="C35" s="12" t="s">
        <v>38</v>
      </c>
      <c r="D35" s="29">
        <v>83</v>
      </c>
      <c r="E35" s="30">
        <v>181.7</v>
      </c>
      <c r="F35" s="12" t="s">
        <v>39</v>
      </c>
      <c r="G35" s="12" t="s">
        <v>40</v>
      </c>
    </row>
    <row r="36" spans="1:7" x14ac:dyDescent="0.2">
      <c r="A36" s="28" t="s">
        <v>427</v>
      </c>
      <c r="B36" s="12" t="s">
        <v>457</v>
      </c>
      <c r="C36" s="12" t="s">
        <v>38</v>
      </c>
      <c r="D36" s="29">
        <v>83</v>
      </c>
      <c r="E36" s="30">
        <v>181.75</v>
      </c>
      <c r="F36" s="12" t="s">
        <v>39</v>
      </c>
      <c r="G36" s="12" t="s">
        <v>40</v>
      </c>
    </row>
    <row r="37" spans="1:7" x14ac:dyDescent="0.2">
      <c r="A37" s="28" t="s">
        <v>427</v>
      </c>
      <c r="B37" s="12" t="s">
        <v>458</v>
      </c>
      <c r="C37" s="12" t="s">
        <v>38</v>
      </c>
      <c r="D37" s="29">
        <v>83</v>
      </c>
      <c r="E37" s="30">
        <v>181.4</v>
      </c>
      <c r="F37" s="12" t="s">
        <v>39</v>
      </c>
      <c r="G37" s="12" t="s">
        <v>40</v>
      </c>
    </row>
    <row r="38" spans="1:7" x14ac:dyDescent="0.2">
      <c r="A38" s="28" t="s">
        <v>427</v>
      </c>
      <c r="B38" s="12" t="s">
        <v>459</v>
      </c>
      <c r="C38" s="12" t="s">
        <v>38</v>
      </c>
      <c r="D38" s="29">
        <v>27</v>
      </c>
      <c r="E38" s="30">
        <v>181.3</v>
      </c>
      <c r="F38" s="12" t="s">
        <v>39</v>
      </c>
      <c r="G38" s="12" t="s">
        <v>40</v>
      </c>
    </row>
    <row r="39" spans="1:7" x14ac:dyDescent="0.2">
      <c r="A39" s="28" t="s">
        <v>427</v>
      </c>
      <c r="B39" s="12" t="s">
        <v>460</v>
      </c>
      <c r="C39" s="12" t="s">
        <v>38</v>
      </c>
      <c r="D39" s="29">
        <v>56</v>
      </c>
      <c r="E39" s="30">
        <v>181.3</v>
      </c>
      <c r="F39" s="12" t="s">
        <v>39</v>
      </c>
      <c r="G39" s="12" t="s">
        <v>40</v>
      </c>
    </row>
    <row r="40" spans="1:7" x14ac:dyDescent="0.2">
      <c r="A40" s="28" t="s">
        <v>427</v>
      </c>
      <c r="B40" s="12" t="s">
        <v>461</v>
      </c>
      <c r="C40" s="12" t="s">
        <v>38</v>
      </c>
      <c r="D40" s="29">
        <v>83</v>
      </c>
      <c r="E40" s="30">
        <v>181.3</v>
      </c>
      <c r="F40" s="12" t="s">
        <v>39</v>
      </c>
      <c r="G40" s="12" t="s">
        <v>40</v>
      </c>
    </row>
    <row r="41" spans="1:7" x14ac:dyDescent="0.2">
      <c r="A41" s="28" t="s">
        <v>427</v>
      </c>
      <c r="B41" s="12" t="s">
        <v>462</v>
      </c>
      <c r="C41" s="12" t="s">
        <v>38</v>
      </c>
      <c r="D41" s="29">
        <v>83</v>
      </c>
      <c r="E41" s="30">
        <v>181.55</v>
      </c>
      <c r="F41" s="12" t="s">
        <v>39</v>
      </c>
      <c r="G41" s="12" t="s">
        <v>40</v>
      </c>
    </row>
    <row r="42" spans="1:7" x14ac:dyDescent="0.2">
      <c r="A42" s="28" t="s">
        <v>427</v>
      </c>
      <c r="B42" s="12" t="s">
        <v>463</v>
      </c>
      <c r="C42" s="12" t="s">
        <v>38</v>
      </c>
      <c r="D42" s="29">
        <v>66</v>
      </c>
      <c r="E42" s="30">
        <v>181.65</v>
      </c>
      <c r="F42" s="12" t="s">
        <v>39</v>
      </c>
      <c r="G42" s="12" t="s">
        <v>40</v>
      </c>
    </row>
    <row r="43" spans="1:7" x14ac:dyDescent="0.2">
      <c r="A43" s="28" t="s">
        <v>427</v>
      </c>
      <c r="B43" s="12" t="s">
        <v>464</v>
      </c>
      <c r="C43" s="12" t="s">
        <v>38</v>
      </c>
      <c r="D43" s="29">
        <v>83</v>
      </c>
      <c r="E43" s="30">
        <v>181.65</v>
      </c>
      <c r="F43" s="12" t="s">
        <v>39</v>
      </c>
      <c r="G43" s="12" t="s">
        <v>40</v>
      </c>
    </row>
    <row r="44" spans="1:7" x14ac:dyDescent="0.2">
      <c r="A44" s="28" t="s">
        <v>427</v>
      </c>
      <c r="B44" s="12" t="s">
        <v>465</v>
      </c>
      <c r="C44" s="12" t="s">
        <v>38</v>
      </c>
      <c r="D44" s="29">
        <v>27</v>
      </c>
      <c r="E44" s="30">
        <v>181.65</v>
      </c>
      <c r="F44" s="12" t="s">
        <v>39</v>
      </c>
      <c r="G44" s="12" t="s">
        <v>40</v>
      </c>
    </row>
    <row r="45" spans="1:7" x14ac:dyDescent="0.2">
      <c r="A45" s="28" t="s">
        <v>427</v>
      </c>
      <c r="B45" s="12" t="s">
        <v>465</v>
      </c>
      <c r="C45" s="12" t="s">
        <v>38</v>
      </c>
      <c r="D45" s="29">
        <v>36</v>
      </c>
      <c r="E45" s="30">
        <v>181.65</v>
      </c>
      <c r="F45" s="12" t="s">
        <v>39</v>
      </c>
      <c r="G45" s="12" t="s">
        <v>40</v>
      </c>
    </row>
    <row r="46" spans="1:7" x14ac:dyDescent="0.2">
      <c r="A46" s="28" t="s">
        <v>427</v>
      </c>
      <c r="B46" s="12" t="s">
        <v>465</v>
      </c>
      <c r="C46" s="12" t="s">
        <v>38</v>
      </c>
      <c r="D46" s="29">
        <v>20</v>
      </c>
      <c r="E46" s="30">
        <v>181.65</v>
      </c>
      <c r="F46" s="12" t="s">
        <v>39</v>
      </c>
      <c r="G46" s="12" t="s">
        <v>40</v>
      </c>
    </row>
    <row r="47" spans="1:7" x14ac:dyDescent="0.2">
      <c r="A47" s="28" t="s">
        <v>427</v>
      </c>
      <c r="B47" s="12" t="s">
        <v>466</v>
      </c>
      <c r="C47" s="12" t="s">
        <v>38</v>
      </c>
      <c r="D47" s="29">
        <v>83</v>
      </c>
      <c r="E47" s="30">
        <v>181.7</v>
      </c>
      <c r="F47" s="12" t="s">
        <v>39</v>
      </c>
      <c r="G47" s="12" t="s">
        <v>40</v>
      </c>
    </row>
    <row r="48" spans="1:7" x14ac:dyDescent="0.2">
      <c r="A48" s="28" t="s">
        <v>427</v>
      </c>
      <c r="B48" s="12" t="s">
        <v>467</v>
      </c>
      <c r="C48" s="12" t="s">
        <v>38</v>
      </c>
      <c r="D48" s="29">
        <v>83</v>
      </c>
      <c r="E48" s="30">
        <v>181.7</v>
      </c>
      <c r="F48" s="12" t="s">
        <v>39</v>
      </c>
      <c r="G48" s="12" t="s">
        <v>40</v>
      </c>
    </row>
    <row r="49" spans="1:7" x14ac:dyDescent="0.2">
      <c r="A49" s="28" t="s">
        <v>427</v>
      </c>
      <c r="B49" s="12" t="s">
        <v>468</v>
      </c>
      <c r="C49" s="12" t="s">
        <v>38</v>
      </c>
      <c r="D49" s="29">
        <v>83</v>
      </c>
      <c r="E49" s="30">
        <v>182.15</v>
      </c>
      <c r="F49" s="12" t="s">
        <v>39</v>
      </c>
      <c r="G49" s="12" t="s">
        <v>40</v>
      </c>
    </row>
    <row r="50" spans="1:7" x14ac:dyDescent="0.2">
      <c r="A50" s="28" t="s">
        <v>427</v>
      </c>
      <c r="B50" s="12" t="s">
        <v>469</v>
      </c>
      <c r="C50" s="12" t="s">
        <v>38</v>
      </c>
      <c r="D50" s="29">
        <v>16</v>
      </c>
      <c r="E50" s="30">
        <v>182.1</v>
      </c>
      <c r="F50" s="12" t="s">
        <v>39</v>
      </c>
      <c r="G50" s="12" t="s">
        <v>40</v>
      </c>
    </row>
    <row r="51" spans="1:7" x14ac:dyDescent="0.2">
      <c r="A51" s="28" t="s">
        <v>427</v>
      </c>
      <c r="B51" s="12" t="s">
        <v>469</v>
      </c>
      <c r="C51" s="12" t="s">
        <v>38</v>
      </c>
      <c r="D51" s="29">
        <v>67</v>
      </c>
      <c r="E51" s="30">
        <v>182.1</v>
      </c>
      <c r="F51" s="12" t="s">
        <v>39</v>
      </c>
      <c r="G51" s="12" t="s">
        <v>40</v>
      </c>
    </row>
    <row r="52" spans="1:7" x14ac:dyDescent="0.2">
      <c r="A52" s="28" t="s">
        <v>427</v>
      </c>
      <c r="B52" s="12" t="s">
        <v>470</v>
      </c>
      <c r="C52" s="12" t="s">
        <v>38</v>
      </c>
      <c r="D52" s="29">
        <v>83</v>
      </c>
      <c r="E52" s="30">
        <v>182.15</v>
      </c>
      <c r="F52" s="12" t="s">
        <v>39</v>
      </c>
      <c r="G52" s="12" t="s">
        <v>40</v>
      </c>
    </row>
    <row r="53" spans="1:7" x14ac:dyDescent="0.2">
      <c r="A53" s="28" t="s">
        <v>427</v>
      </c>
      <c r="B53" s="12" t="s">
        <v>471</v>
      </c>
      <c r="C53" s="12" t="s">
        <v>38</v>
      </c>
      <c r="D53" s="29">
        <v>83</v>
      </c>
      <c r="E53" s="30">
        <v>182.2</v>
      </c>
      <c r="F53" s="12" t="s">
        <v>39</v>
      </c>
      <c r="G53" s="12" t="s">
        <v>40</v>
      </c>
    </row>
    <row r="54" spans="1:7" x14ac:dyDescent="0.2">
      <c r="A54" s="28" t="s">
        <v>427</v>
      </c>
      <c r="B54" s="12" t="s">
        <v>472</v>
      </c>
      <c r="C54" s="12" t="s">
        <v>38</v>
      </c>
      <c r="D54" s="29">
        <v>83</v>
      </c>
      <c r="E54" s="30">
        <v>182.1</v>
      </c>
      <c r="F54" s="12" t="s">
        <v>39</v>
      </c>
      <c r="G54" s="12" t="s">
        <v>40</v>
      </c>
    </row>
    <row r="55" spans="1:7" x14ac:dyDescent="0.2">
      <c r="A55" s="28" t="s">
        <v>427</v>
      </c>
      <c r="B55" s="12" t="s">
        <v>473</v>
      </c>
      <c r="C55" s="12" t="s">
        <v>38</v>
      </c>
      <c r="D55" s="29">
        <v>30</v>
      </c>
      <c r="E55" s="30">
        <v>182.15</v>
      </c>
      <c r="F55" s="12" t="s">
        <v>39</v>
      </c>
      <c r="G55" s="12" t="s">
        <v>40</v>
      </c>
    </row>
    <row r="56" spans="1:7" x14ac:dyDescent="0.2">
      <c r="A56" s="28" t="s">
        <v>427</v>
      </c>
      <c r="B56" s="12" t="s">
        <v>474</v>
      </c>
      <c r="C56" s="12" t="s">
        <v>38</v>
      </c>
      <c r="D56" s="29">
        <v>53</v>
      </c>
      <c r="E56" s="30">
        <v>182.15</v>
      </c>
      <c r="F56" s="12" t="s">
        <v>39</v>
      </c>
      <c r="G56" s="12" t="s">
        <v>40</v>
      </c>
    </row>
    <row r="57" spans="1:7" x14ac:dyDescent="0.2">
      <c r="A57" s="28" t="s">
        <v>427</v>
      </c>
      <c r="B57" s="12" t="s">
        <v>475</v>
      </c>
      <c r="C57" s="12" t="s">
        <v>38</v>
      </c>
      <c r="D57" s="29">
        <v>83</v>
      </c>
      <c r="E57" s="30">
        <v>182.6</v>
      </c>
      <c r="F57" s="12" t="s">
        <v>39</v>
      </c>
      <c r="G57" s="12" t="s">
        <v>40</v>
      </c>
    </row>
    <row r="58" spans="1:7" x14ac:dyDescent="0.2">
      <c r="A58" s="28" t="s">
        <v>427</v>
      </c>
      <c r="B58" s="12" t="s">
        <v>476</v>
      </c>
      <c r="C58" s="12" t="s">
        <v>38</v>
      </c>
      <c r="D58" s="29">
        <v>2</v>
      </c>
      <c r="E58" s="30">
        <v>182.55</v>
      </c>
      <c r="F58" s="12" t="s">
        <v>39</v>
      </c>
      <c r="G58" s="12" t="s">
        <v>40</v>
      </c>
    </row>
    <row r="59" spans="1:7" x14ac:dyDescent="0.2">
      <c r="A59" s="28" t="s">
        <v>427</v>
      </c>
      <c r="B59" s="12" t="s">
        <v>477</v>
      </c>
      <c r="C59" s="12" t="s">
        <v>38</v>
      </c>
      <c r="D59" s="29">
        <v>83</v>
      </c>
      <c r="E59" s="30">
        <v>182.65</v>
      </c>
      <c r="F59" s="12" t="s">
        <v>39</v>
      </c>
      <c r="G59" s="12" t="s">
        <v>40</v>
      </c>
    </row>
    <row r="60" spans="1:7" x14ac:dyDescent="0.2">
      <c r="A60" s="28" t="s">
        <v>427</v>
      </c>
      <c r="B60" s="12" t="s">
        <v>478</v>
      </c>
      <c r="C60" s="12" t="s">
        <v>38</v>
      </c>
      <c r="D60" s="29">
        <v>83</v>
      </c>
      <c r="E60" s="30">
        <v>182.55</v>
      </c>
      <c r="F60" s="12" t="s">
        <v>39</v>
      </c>
      <c r="G60" s="12" t="s">
        <v>40</v>
      </c>
    </row>
    <row r="61" spans="1:7" x14ac:dyDescent="0.2">
      <c r="A61" s="28" t="s">
        <v>427</v>
      </c>
      <c r="B61" s="12" t="s">
        <v>479</v>
      </c>
      <c r="C61" s="12" t="s">
        <v>38</v>
      </c>
      <c r="D61" s="29">
        <v>35</v>
      </c>
      <c r="E61" s="30">
        <v>182.4</v>
      </c>
      <c r="F61" s="12" t="s">
        <v>39</v>
      </c>
      <c r="G61" s="12" t="s">
        <v>40</v>
      </c>
    </row>
    <row r="62" spans="1:7" x14ac:dyDescent="0.2">
      <c r="A62" s="28" t="s">
        <v>427</v>
      </c>
      <c r="B62" s="12" t="s">
        <v>480</v>
      </c>
      <c r="C62" s="12" t="s">
        <v>38</v>
      </c>
      <c r="D62" s="29">
        <v>70</v>
      </c>
      <c r="E62" s="30">
        <v>182.55</v>
      </c>
      <c r="F62" s="12" t="s">
        <v>39</v>
      </c>
      <c r="G62" s="12" t="s">
        <v>40</v>
      </c>
    </row>
    <row r="63" spans="1:7" x14ac:dyDescent="0.2">
      <c r="A63" s="28" t="s">
        <v>427</v>
      </c>
      <c r="B63" s="12" t="s">
        <v>481</v>
      </c>
      <c r="C63" s="12" t="s">
        <v>38</v>
      </c>
      <c r="D63" s="29">
        <v>83</v>
      </c>
      <c r="E63" s="30">
        <v>182.95</v>
      </c>
      <c r="F63" s="12" t="s">
        <v>39</v>
      </c>
      <c r="G63" s="12" t="s">
        <v>40</v>
      </c>
    </row>
    <row r="64" spans="1:7" x14ac:dyDescent="0.2">
      <c r="A64" s="28" t="s">
        <v>427</v>
      </c>
      <c r="B64" s="12" t="s">
        <v>482</v>
      </c>
      <c r="C64" s="12" t="s">
        <v>38</v>
      </c>
      <c r="D64" s="29">
        <v>83</v>
      </c>
      <c r="E64" s="30">
        <v>182.55</v>
      </c>
      <c r="F64" s="12" t="s">
        <v>39</v>
      </c>
      <c r="G64" s="12" t="s">
        <v>40</v>
      </c>
    </row>
    <row r="65" spans="1:7" x14ac:dyDescent="0.2">
      <c r="A65" s="28"/>
      <c r="B65" s="12"/>
      <c r="C65" s="12"/>
      <c r="D65" s="29"/>
      <c r="E65" s="30"/>
      <c r="F65" s="12"/>
      <c r="G65" s="12"/>
    </row>
    <row r="66" spans="1:7" x14ac:dyDescent="0.2">
      <c r="A66" s="28"/>
      <c r="B66" s="12"/>
      <c r="C66" s="12"/>
      <c r="D66" s="29"/>
      <c r="E66" s="30"/>
      <c r="F66" s="12"/>
      <c r="G66" s="12"/>
    </row>
    <row r="67" spans="1:7" x14ac:dyDescent="0.2">
      <c r="A67" s="28"/>
      <c r="B67" s="12"/>
      <c r="C67" s="12"/>
      <c r="D67" s="29"/>
      <c r="E67" s="30"/>
      <c r="F67" s="12"/>
      <c r="G67" s="12"/>
    </row>
    <row r="68" spans="1:7" x14ac:dyDescent="0.2">
      <c r="A68" s="28"/>
      <c r="B68" s="12"/>
      <c r="C68" s="12"/>
      <c r="D68" s="29"/>
      <c r="E68" s="30"/>
      <c r="F68" s="12"/>
      <c r="G68" s="12"/>
    </row>
    <row r="69" spans="1:7" x14ac:dyDescent="0.2">
      <c r="A69" s="28"/>
      <c r="B69" s="12"/>
      <c r="C69" s="12"/>
      <c r="D69" s="29"/>
      <c r="E69" s="30"/>
      <c r="F69" s="12"/>
      <c r="G69" s="12"/>
    </row>
    <row r="70" spans="1:7" x14ac:dyDescent="0.2">
      <c r="A70" s="28"/>
      <c r="B70" s="12"/>
      <c r="C70" s="12"/>
      <c r="D70" s="29"/>
      <c r="E70" s="30"/>
      <c r="F70" s="12"/>
      <c r="G70" s="12"/>
    </row>
    <row r="71" spans="1:7" x14ac:dyDescent="0.2">
      <c r="A71" s="28"/>
      <c r="B71" s="12"/>
      <c r="C71" s="12"/>
      <c r="D71" s="29"/>
      <c r="E71" s="30"/>
      <c r="F71" s="12"/>
      <c r="G71" s="12"/>
    </row>
    <row r="72" spans="1:7" x14ac:dyDescent="0.2">
      <c r="A72" s="28"/>
      <c r="B72" s="12"/>
      <c r="C72" s="12"/>
      <c r="D72" s="29"/>
      <c r="E72" s="30"/>
      <c r="F72" s="12"/>
      <c r="G72" s="12"/>
    </row>
    <row r="73" spans="1:7" x14ac:dyDescent="0.2">
      <c r="A73" s="28"/>
      <c r="B73" s="12"/>
      <c r="C73" s="12"/>
      <c r="D73" s="29"/>
      <c r="E73" s="30"/>
      <c r="F73" s="12"/>
      <c r="G73" s="12"/>
    </row>
    <row r="74" spans="1:7" x14ac:dyDescent="0.2">
      <c r="A74" s="28"/>
      <c r="B74" s="12"/>
      <c r="C74" s="12"/>
      <c r="D74" s="29"/>
      <c r="E74" s="30"/>
      <c r="F74" s="12"/>
      <c r="G74" s="12"/>
    </row>
    <row r="75" spans="1:7" x14ac:dyDescent="0.2">
      <c r="A75" s="28"/>
      <c r="B75" s="12"/>
      <c r="C75" s="12"/>
      <c r="D75" s="29"/>
      <c r="E75" s="30"/>
      <c r="F75" s="12"/>
      <c r="G75" s="12"/>
    </row>
    <row r="76" spans="1:7" x14ac:dyDescent="0.2">
      <c r="A76" s="28"/>
      <c r="B76" s="12"/>
      <c r="C76" s="12"/>
      <c r="D76" s="29"/>
      <c r="E76" s="30"/>
      <c r="F76" s="12"/>
      <c r="G76" s="12"/>
    </row>
    <row r="77" spans="1:7" x14ac:dyDescent="0.2">
      <c r="A77" s="28"/>
      <c r="B77" s="12"/>
      <c r="C77" s="12"/>
      <c r="D77" s="29"/>
      <c r="E77" s="30"/>
      <c r="F77" s="12"/>
      <c r="G77" s="12"/>
    </row>
    <row r="78" spans="1:7" x14ac:dyDescent="0.2">
      <c r="A78" s="28"/>
      <c r="B78" s="12"/>
      <c r="C78" s="12"/>
      <c r="D78" s="29"/>
      <c r="E78" s="30"/>
      <c r="F78" s="12"/>
      <c r="G78" s="12"/>
    </row>
    <row r="79" spans="1:7" x14ac:dyDescent="0.2">
      <c r="A79" s="28"/>
      <c r="B79" s="12"/>
      <c r="C79" s="12"/>
      <c r="D79" s="29"/>
      <c r="E79" s="30"/>
      <c r="F79" s="12"/>
      <c r="G79" s="12"/>
    </row>
    <row r="80" spans="1:7" x14ac:dyDescent="0.2">
      <c r="A80" s="28"/>
      <c r="B80" s="12"/>
      <c r="C80" s="12"/>
      <c r="D80" s="29"/>
      <c r="E80" s="30"/>
      <c r="F80" s="12"/>
      <c r="G80" s="12"/>
    </row>
    <row r="81" spans="1:7" x14ac:dyDescent="0.2">
      <c r="A81" s="28"/>
      <c r="B81" s="12"/>
      <c r="C81" s="12"/>
      <c r="D81" s="29"/>
      <c r="E81" s="30"/>
      <c r="F81" s="12"/>
      <c r="G81" s="12"/>
    </row>
    <row r="82" spans="1:7" x14ac:dyDescent="0.2">
      <c r="A82" s="28"/>
      <c r="B82" s="12"/>
      <c r="C82" s="12"/>
      <c r="D82" s="29"/>
      <c r="E82" s="30"/>
      <c r="F82" s="12"/>
      <c r="G82" s="12"/>
    </row>
    <row r="83" spans="1:7" x14ac:dyDescent="0.2">
      <c r="A83" s="28"/>
      <c r="B83" s="12"/>
      <c r="C83" s="12"/>
      <c r="D83" s="29"/>
      <c r="E83" s="30"/>
      <c r="F83" s="12"/>
      <c r="G83" s="12"/>
    </row>
    <row r="84" spans="1:7" x14ac:dyDescent="0.2">
      <c r="A84" s="28"/>
      <c r="B84" s="12"/>
      <c r="C84" s="12"/>
      <c r="D84" s="29"/>
      <c r="E84" s="30"/>
      <c r="F84" s="12"/>
      <c r="G84" s="12"/>
    </row>
    <row r="85" spans="1:7" x14ac:dyDescent="0.2">
      <c r="A85" s="28"/>
      <c r="B85" s="12"/>
      <c r="C85" s="12"/>
      <c r="D85" s="29"/>
      <c r="E85" s="30"/>
      <c r="F85" s="12"/>
      <c r="G85" s="12"/>
    </row>
    <row r="86" spans="1:7" x14ac:dyDescent="0.2">
      <c r="A86" s="28"/>
      <c r="B86" s="12"/>
      <c r="C86" s="12"/>
      <c r="D86" s="29"/>
      <c r="E86" s="30"/>
      <c r="F86" s="12"/>
      <c r="G86" s="12"/>
    </row>
    <row r="87" spans="1:7" x14ac:dyDescent="0.2">
      <c r="A87" s="28"/>
      <c r="B87" s="12"/>
      <c r="C87" s="12"/>
      <c r="D87" s="29"/>
      <c r="E87" s="30"/>
      <c r="F87" s="12"/>
      <c r="G87" s="12"/>
    </row>
    <row r="88" spans="1:7" x14ac:dyDescent="0.2">
      <c r="A88" s="28"/>
      <c r="B88" s="12"/>
      <c r="C88" s="12"/>
      <c r="D88" s="29"/>
      <c r="E88" s="30"/>
      <c r="F88" s="12"/>
      <c r="G88" s="12"/>
    </row>
    <row r="89" spans="1:7" x14ac:dyDescent="0.2">
      <c r="A89" s="28"/>
      <c r="B89" s="12"/>
      <c r="C89" s="12"/>
      <c r="D89" s="29"/>
      <c r="E89" s="30"/>
      <c r="F89" s="12"/>
      <c r="G89" s="12"/>
    </row>
    <row r="90" spans="1:7" x14ac:dyDescent="0.2">
      <c r="A90" s="28"/>
      <c r="B90" s="12"/>
      <c r="C90" s="12"/>
      <c r="D90" s="29"/>
      <c r="E90" s="30"/>
      <c r="F90" s="12"/>
      <c r="G90" s="12"/>
    </row>
    <row r="91" spans="1:7" x14ac:dyDescent="0.2">
      <c r="A91" s="28"/>
      <c r="B91" s="12"/>
      <c r="C91" s="12"/>
      <c r="D91" s="29"/>
      <c r="E91" s="30"/>
      <c r="F91" s="12"/>
      <c r="G91" s="12"/>
    </row>
    <row r="92" spans="1:7" x14ac:dyDescent="0.2">
      <c r="A92" s="28"/>
      <c r="B92" s="12"/>
      <c r="C92" s="12"/>
      <c r="D92" s="29"/>
      <c r="E92" s="30"/>
      <c r="F92" s="12"/>
      <c r="G92" s="12"/>
    </row>
    <row r="93" spans="1:7" x14ac:dyDescent="0.2">
      <c r="A93" s="28"/>
      <c r="B93" s="12"/>
      <c r="C93" s="12"/>
      <c r="D93" s="29"/>
      <c r="E93" s="30"/>
      <c r="F93" s="12"/>
      <c r="G93" s="12"/>
    </row>
    <row r="94" spans="1:7" x14ac:dyDescent="0.2">
      <c r="A94" s="28"/>
      <c r="B94" s="12"/>
      <c r="C94" s="12"/>
      <c r="D94" s="29"/>
      <c r="E94" s="30"/>
      <c r="F94" s="12"/>
      <c r="G94" s="12"/>
    </row>
    <row r="95" spans="1:7" x14ac:dyDescent="0.2">
      <c r="A95" s="28"/>
      <c r="B95" s="12"/>
      <c r="C95" s="12"/>
      <c r="D95" s="29"/>
      <c r="E95" s="30"/>
      <c r="F95" s="12"/>
      <c r="G95" s="12"/>
    </row>
    <row r="96" spans="1:7" x14ac:dyDescent="0.2">
      <c r="A96" s="28"/>
      <c r="B96" s="12"/>
      <c r="C96" s="12"/>
      <c r="D96" s="29"/>
      <c r="E96" s="30"/>
      <c r="F96" s="12"/>
      <c r="G96" s="12"/>
    </row>
    <row r="97" spans="1:7" x14ac:dyDescent="0.2">
      <c r="A97" s="28"/>
      <c r="B97" s="12"/>
      <c r="C97" s="12"/>
      <c r="D97" s="29"/>
      <c r="E97" s="30"/>
      <c r="F97" s="12"/>
      <c r="G97" s="12"/>
    </row>
    <row r="98" spans="1:7" x14ac:dyDescent="0.2">
      <c r="A98" s="28"/>
      <c r="B98" s="12"/>
      <c r="C98" s="12"/>
      <c r="D98" s="29"/>
      <c r="E98" s="30"/>
      <c r="F98" s="12"/>
      <c r="G98" s="12"/>
    </row>
    <row r="99" spans="1:7" x14ac:dyDescent="0.2">
      <c r="A99" s="28"/>
      <c r="B99" s="12"/>
      <c r="C99" s="12"/>
      <c r="D99" s="29"/>
      <c r="E99" s="30"/>
      <c r="F99" s="12"/>
      <c r="G99" s="12"/>
    </row>
    <row r="100" spans="1:7" x14ac:dyDescent="0.2">
      <c r="A100" s="28"/>
      <c r="B100" s="12"/>
      <c r="C100" s="12"/>
      <c r="D100" s="29"/>
      <c r="E100" s="30"/>
      <c r="F100" s="12"/>
      <c r="G100" s="12"/>
    </row>
    <row r="101" spans="1:7" x14ac:dyDescent="0.2">
      <c r="A101" s="28"/>
      <c r="B101" s="12"/>
      <c r="C101" s="12"/>
      <c r="D101" s="29"/>
      <c r="E101" s="30"/>
      <c r="F101" s="12"/>
      <c r="G101" s="12"/>
    </row>
    <row r="102" spans="1:7" x14ac:dyDescent="0.2">
      <c r="A102" s="28"/>
      <c r="B102" s="12"/>
      <c r="C102" s="12"/>
      <c r="D102" s="29"/>
      <c r="E102" s="30"/>
      <c r="F102" s="12"/>
      <c r="G102" s="12"/>
    </row>
    <row r="103" spans="1:7" x14ac:dyDescent="0.2">
      <c r="A103" s="28"/>
      <c r="B103" s="12"/>
      <c r="C103" s="12"/>
      <c r="D103" s="29"/>
      <c r="E103" s="30"/>
      <c r="F103" s="12"/>
      <c r="G103" s="12"/>
    </row>
    <row r="104" spans="1:7" x14ac:dyDescent="0.2">
      <c r="A104" s="28"/>
      <c r="B104" s="12"/>
      <c r="C104" s="12"/>
      <c r="D104" s="29"/>
      <c r="E104" s="30"/>
      <c r="F104" s="12"/>
      <c r="G104" s="12"/>
    </row>
    <row r="105" spans="1:7" x14ac:dyDescent="0.2">
      <c r="A105" s="28"/>
      <c r="B105" s="12"/>
      <c r="C105" s="12"/>
      <c r="D105" s="29"/>
      <c r="E105" s="30"/>
      <c r="F105" s="12"/>
      <c r="G105" s="12"/>
    </row>
    <row r="106" spans="1:7" x14ac:dyDescent="0.2">
      <c r="A106" s="28"/>
      <c r="B106" s="12"/>
      <c r="C106" s="12"/>
      <c r="D106" s="29"/>
      <c r="E106" s="30"/>
      <c r="F106" s="12"/>
      <c r="G106" s="12"/>
    </row>
    <row r="107" spans="1:7" x14ac:dyDescent="0.2">
      <c r="A107" s="28"/>
      <c r="B107" s="12"/>
      <c r="C107" s="12"/>
      <c r="D107" s="29"/>
      <c r="E107" s="30"/>
      <c r="F107" s="12"/>
      <c r="G107" s="12"/>
    </row>
    <row r="108" spans="1:7" x14ac:dyDescent="0.2">
      <c r="A108" s="28"/>
      <c r="B108" s="12"/>
      <c r="C108" s="12"/>
      <c r="D108" s="29"/>
      <c r="E108" s="30"/>
      <c r="F108" s="12"/>
      <c r="G108" s="12"/>
    </row>
    <row r="109" spans="1:7" x14ac:dyDescent="0.2">
      <c r="A109" s="28"/>
      <c r="B109" s="12"/>
      <c r="C109" s="12"/>
      <c r="D109" s="29"/>
      <c r="E109" s="30"/>
      <c r="F109" s="12"/>
      <c r="G109" s="12"/>
    </row>
    <row r="110" spans="1:7" x14ac:dyDescent="0.2">
      <c r="A110" s="28"/>
      <c r="B110" s="12"/>
      <c r="C110" s="12"/>
      <c r="D110" s="29"/>
      <c r="E110" s="30"/>
      <c r="F110" s="12"/>
      <c r="G110" s="12"/>
    </row>
    <row r="111" spans="1:7" x14ac:dyDescent="0.2">
      <c r="A111" s="28"/>
      <c r="B111" s="12"/>
      <c r="C111" s="12"/>
      <c r="D111" s="29"/>
      <c r="E111" s="30"/>
      <c r="F111" s="12"/>
      <c r="G111" s="12"/>
    </row>
    <row r="112" spans="1:7" x14ac:dyDescent="0.2">
      <c r="A112" s="28"/>
      <c r="B112" s="12"/>
      <c r="C112" s="12"/>
      <c r="D112" s="29"/>
      <c r="E112" s="30"/>
      <c r="F112" s="12"/>
      <c r="G112" s="12"/>
    </row>
    <row r="113" spans="1:7" x14ac:dyDescent="0.2">
      <c r="A113" s="28"/>
      <c r="B113" s="12"/>
      <c r="C113" s="12"/>
      <c r="D113" s="29"/>
      <c r="E113" s="30"/>
      <c r="F113" s="12"/>
      <c r="G113" s="12"/>
    </row>
    <row r="114" spans="1:7" x14ac:dyDescent="0.2">
      <c r="A114" s="28"/>
      <c r="B114" s="12"/>
      <c r="C114" s="12"/>
      <c r="D114" s="29"/>
      <c r="E114" s="30"/>
      <c r="F114" s="12"/>
      <c r="G114" s="12"/>
    </row>
    <row r="115" spans="1:7" x14ac:dyDescent="0.2">
      <c r="A115" s="28"/>
      <c r="B115" s="12"/>
      <c r="C115" s="12"/>
      <c r="D115" s="29"/>
      <c r="E115" s="30"/>
      <c r="F115" s="12"/>
      <c r="G115" s="12"/>
    </row>
    <row r="116" spans="1:7" x14ac:dyDescent="0.2">
      <c r="A116" s="28"/>
      <c r="B116" s="12"/>
      <c r="C116" s="12"/>
      <c r="D116" s="29"/>
      <c r="E116" s="30"/>
      <c r="F116" s="12"/>
      <c r="G116" s="12"/>
    </row>
    <row r="117" spans="1:7" x14ac:dyDescent="0.2">
      <c r="A117" s="28"/>
      <c r="B117" s="12"/>
      <c r="C117" s="12"/>
      <c r="D117" s="29"/>
      <c r="E117" s="30"/>
      <c r="F117" s="12"/>
      <c r="G117" s="12"/>
    </row>
    <row r="118" spans="1:7" x14ac:dyDescent="0.2">
      <c r="A118" s="28"/>
      <c r="B118" s="12"/>
      <c r="C118" s="12"/>
      <c r="D118" s="29"/>
      <c r="E118" s="30"/>
      <c r="F118" s="12"/>
      <c r="G118" s="12"/>
    </row>
    <row r="119" spans="1:7" x14ac:dyDescent="0.2">
      <c r="A119" s="28"/>
      <c r="B119" s="12"/>
      <c r="C119" s="12"/>
      <c r="D119" s="29"/>
      <c r="E119" s="30"/>
      <c r="F119" s="12"/>
      <c r="G119" s="12"/>
    </row>
    <row r="120" spans="1:7" x14ac:dyDescent="0.2">
      <c r="A120" s="28"/>
      <c r="B120" s="12"/>
      <c r="C120" s="12"/>
      <c r="D120" s="29"/>
      <c r="E120" s="30"/>
      <c r="F120" s="12"/>
      <c r="G120" s="12"/>
    </row>
    <row r="121" spans="1:7" x14ac:dyDescent="0.2">
      <c r="A121" s="28"/>
      <c r="B121" s="12"/>
      <c r="C121" s="12"/>
      <c r="D121" s="29"/>
      <c r="E121" s="30"/>
      <c r="F121" s="12"/>
      <c r="G121" s="12"/>
    </row>
    <row r="122" spans="1:7" x14ac:dyDescent="0.2">
      <c r="A122" s="28"/>
      <c r="B122" s="12"/>
      <c r="C122" s="12"/>
      <c r="D122" s="29"/>
      <c r="E122" s="30"/>
      <c r="F122" s="12"/>
      <c r="G122" s="12"/>
    </row>
    <row r="123" spans="1:7" x14ac:dyDescent="0.2">
      <c r="A123" s="28"/>
      <c r="B123" s="12"/>
      <c r="C123" s="12"/>
      <c r="D123" s="29"/>
      <c r="E123" s="30"/>
      <c r="F123" s="12"/>
      <c r="G123" s="12"/>
    </row>
    <row r="124" spans="1:7" x14ac:dyDescent="0.2">
      <c r="A124" s="28"/>
      <c r="B124" s="12"/>
      <c r="C124" s="12"/>
      <c r="D124" s="29"/>
      <c r="E124" s="30"/>
      <c r="F124" s="12"/>
      <c r="G124" s="12"/>
    </row>
    <row r="125" spans="1:7" x14ac:dyDescent="0.2">
      <c r="A125" s="28"/>
      <c r="B125" s="12"/>
      <c r="C125" s="12"/>
      <c r="D125" s="29"/>
      <c r="E125" s="30"/>
      <c r="F125" s="12"/>
      <c r="G125" s="12"/>
    </row>
    <row r="126" spans="1:7" x14ac:dyDescent="0.2">
      <c r="A126" s="28"/>
      <c r="B126" s="12"/>
      <c r="C126" s="12"/>
      <c r="D126" s="29"/>
      <c r="E126" s="30"/>
      <c r="F126" s="12"/>
      <c r="G126" s="12"/>
    </row>
    <row r="127" spans="1:7" x14ac:dyDescent="0.2">
      <c r="A127" s="28"/>
      <c r="B127" s="12"/>
      <c r="C127" s="12"/>
      <c r="D127" s="29"/>
      <c r="E127" s="30"/>
      <c r="F127" s="12"/>
      <c r="G127" s="12"/>
    </row>
    <row r="128" spans="1:7" x14ac:dyDescent="0.2">
      <c r="A128" s="28"/>
      <c r="B128" s="12"/>
      <c r="C128" s="12"/>
      <c r="D128" s="29"/>
      <c r="E128" s="30"/>
      <c r="F128" s="12"/>
      <c r="G128" s="12"/>
    </row>
    <row r="129" spans="1:7" x14ac:dyDescent="0.2">
      <c r="A129" s="28"/>
      <c r="B129" s="12"/>
      <c r="C129" s="12"/>
      <c r="D129" s="29"/>
      <c r="E129" s="30"/>
      <c r="F129" s="12"/>
      <c r="G129" s="12"/>
    </row>
    <row r="130" spans="1:7" x14ac:dyDescent="0.2">
      <c r="A130" s="28"/>
      <c r="B130" s="12"/>
      <c r="C130" s="12"/>
      <c r="D130" s="29"/>
      <c r="E130" s="30"/>
      <c r="F130" s="12"/>
      <c r="G130" s="12"/>
    </row>
    <row r="131" spans="1:7" x14ac:dyDescent="0.2">
      <c r="A131" s="28"/>
      <c r="B131" s="12"/>
      <c r="C131" s="12"/>
      <c r="D131" s="29"/>
      <c r="E131" s="30"/>
      <c r="F131" s="12"/>
      <c r="G131" s="12"/>
    </row>
    <row r="132" spans="1:7" x14ac:dyDescent="0.2">
      <c r="A132" s="28"/>
      <c r="B132" s="12"/>
      <c r="C132" s="12"/>
      <c r="D132" s="29"/>
      <c r="E132" s="30"/>
      <c r="F132" s="12"/>
      <c r="G132" s="12"/>
    </row>
    <row r="133" spans="1:7" x14ac:dyDescent="0.2">
      <c r="A133" s="28"/>
      <c r="B133" s="12"/>
      <c r="C133" s="12"/>
      <c r="D133" s="29"/>
      <c r="E133" s="30"/>
      <c r="F133" s="12"/>
      <c r="G133" s="12"/>
    </row>
    <row r="134" spans="1:7" x14ac:dyDescent="0.2">
      <c r="A134" s="28"/>
      <c r="B134" s="12"/>
      <c r="C134" s="12"/>
      <c r="D134" s="29"/>
      <c r="E134" s="30"/>
      <c r="F134" s="12"/>
      <c r="G134" s="12"/>
    </row>
    <row r="135" spans="1:7" x14ac:dyDescent="0.2">
      <c r="A135" s="28"/>
      <c r="B135" s="12"/>
      <c r="C135" s="12"/>
      <c r="D135" s="29"/>
      <c r="E135" s="30"/>
      <c r="F135" s="12"/>
      <c r="G135" s="12"/>
    </row>
    <row r="136" spans="1:7" x14ac:dyDescent="0.2">
      <c r="A136" s="28"/>
      <c r="B136" s="12"/>
      <c r="C136" s="12"/>
      <c r="D136" s="29"/>
      <c r="E136" s="30"/>
      <c r="F136" s="12"/>
      <c r="G136" s="12"/>
    </row>
    <row r="137" spans="1:7" x14ac:dyDescent="0.2">
      <c r="A137" s="28"/>
      <c r="B137" s="12"/>
      <c r="C137" s="12"/>
      <c r="D137" s="29"/>
      <c r="E137" s="30"/>
      <c r="F137" s="12"/>
      <c r="G137" s="12"/>
    </row>
    <row r="138" spans="1:7" x14ac:dyDescent="0.2">
      <c r="A138" s="28"/>
      <c r="B138" s="12"/>
      <c r="C138" s="12"/>
      <c r="D138" s="29"/>
      <c r="E138" s="30"/>
      <c r="F138" s="12"/>
      <c r="G138" s="12"/>
    </row>
    <row r="139" spans="1:7" x14ac:dyDescent="0.2">
      <c r="A139" s="28"/>
      <c r="B139" s="12"/>
      <c r="C139" s="12"/>
      <c r="D139" s="29"/>
      <c r="E139" s="30"/>
      <c r="F139" s="12"/>
      <c r="G139" s="12"/>
    </row>
    <row r="140" spans="1:7" x14ac:dyDescent="0.2">
      <c r="A140" s="28"/>
      <c r="B140" s="12"/>
      <c r="C140" s="12"/>
      <c r="D140" s="29"/>
      <c r="E140" s="30"/>
      <c r="F140" s="12"/>
      <c r="G140" s="12"/>
    </row>
    <row r="141" spans="1:7" x14ac:dyDescent="0.2">
      <c r="A141" s="28"/>
      <c r="B141" s="12"/>
      <c r="C141" s="12"/>
      <c r="D141" s="29"/>
      <c r="E141" s="30"/>
      <c r="F141" s="12"/>
      <c r="G141" s="12"/>
    </row>
    <row r="142" spans="1:7" x14ac:dyDescent="0.2">
      <c r="A142" s="28"/>
      <c r="B142" s="12"/>
      <c r="C142" s="12"/>
      <c r="D142" s="29"/>
      <c r="E142" s="30"/>
      <c r="F142" s="12"/>
      <c r="G142" s="12"/>
    </row>
    <row r="143" spans="1:7" x14ac:dyDescent="0.2">
      <c r="A143" s="28"/>
      <c r="B143" s="12"/>
      <c r="C143" s="12"/>
      <c r="D143" s="29"/>
      <c r="E143" s="30"/>
      <c r="F143" s="12"/>
      <c r="G143" s="12"/>
    </row>
    <row r="144" spans="1:7" x14ac:dyDescent="0.2">
      <c r="A144" s="28"/>
      <c r="B144" s="12"/>
      <c r="C144" s="12"/>
      <c r="D144" s="29"/>
      <c r="E144" s="30"/>
      <c r="F144" s="12"/>
      <c r="G144" s="12"/>
    </row>
    <row r="145" spans="1:7" x14ac:dyDescent="0.2">
      <c r="A145" s="28"/>
      <c r="B145" s="12"/>
      <c r="C145" s="12"/>
      <c r="D145" s="29"/>
      <c r="E145" s="30"/>
      <c r="F145" s="12"/>
      <c r="G145" s="12"/>
    </row>
    <row r="146" spans="1:7" x14ac:dyDescent="0.2">
      <c r="A146" s="28"/>
      <c r="B146" s="12"/>
      <c r="C146" s="12"/>
      <c r="D146" s="29"/>
      <c r="E146" s="30"/>
      <c r="F146" s="12"/>
      <c r="G146" s="12"/>
    </row>
    <row r="147" spans="1:7" x14ac:dyDescent="0.2">
      <c r="A147" s="28"/>
      <c r="B147" s="12"/>
      <c r="C147" s="12"/>
      <c r="D147" s="29"/>
      <c r="E147" s="30"/>
      <c r="F147" s="12"/>
      <c r="G147" s="12"/>
    </row>
    <row r="148" spans="1:7" x14ac:dyDescent="0.2">
      <c r="A148" s="28"/>
      <c r="B148" s="12"/>
      <c r="C148" s="12"/>
      <c r="D148" s="29"/>
      <c r="E148" s="30"/>
      <c r="F148" s="12"/>
      <c r="G148" s="12"/>
    </row>
    <row r="149" spans="1:7" x14ac:dyDescent="0.2">
      <c r="A149" s="28"/>
      <c r="B149" s="12"/>
      <c r="C149" s="12"/>
      <c r="D149" s="29"/>
      <c r="E149" s="30"/>
      <c r="F149" s="12"/>
      <c r="G149" s="12"/>
    </row>
    <row r="150" spans="1:7" x14ac:dyDescent="0.2">
      <c r="A150" s="28"/>
      <c r="B150" s="12"/>
      <c r="C150" s="12"/>
      <c r="D150" s="29"/>
      <c r="E150" s="30"/>
      <c r="F150" s="12"/>
      <c r="G150" s="12"/>
    </row>
    <row r="151" spans="1:7" x14ac:dyDescent="0.2">
      <c r="A151" s="28"/>
      <c r="B151" s="12"/>
      <c r="C151" s="12"/>
      <c r="D151" s="29"/>
      <c r="E151" s="30"/>
      <c r="F151" s="12"/>
      <c r="G151" s="12"/>
    </row>
    <row r="152" spans="1:7" x14ac:dyDescent="0.2">
      <c r="A152" s="28"/>
      <c r="B152" s="12"/>
      <c r="C152" s="12"/>
      <c r="D152" s="29"/>
      <c r="E152" s="30"/>
      <c r="F152" s="12"/>
      <c r="G152" s="12"/>
    </row>
    <row r="153" spans="1:7" x14ac:dyDescent="0.2">
      <c r="A153" s="28"/>
      <c r="B153" s="12"/>
      <c r="C153" s="12"/>
      <c r="D153" s="29"/>
      <c r="E153" s="30"/>
      <c r="F153" s="12"/>
      <c r="G153" s="12"/>
    </row>
    <row r="154" spans="1:7" x14ac:dyDescent="0.2">
      <c r="A154" s="28"/>
      <c r="B154" s="12"/>
      <c r="C154" s="12"/>
      <c r="D154" s="29"/>
      <c r="E154" s="30"/>
      <c r="F154" s="12"/>
      <c r="G154" s="12"/>
    </row>
    <row r="155" spans="1:7" x14ac:dyDescent="0.2">
      <c r="A155" s="28"/>
      <c r="B155" s="12"/>
      <c r="C155" s="12"/>
      <c r="D155" s="29"/>
      <c r="E155" s="30"/>
      <c r="F155" s="12"/>
      <c r="G155" s="12"/>
    </row>
    <row r="156" spans="1:7" x14ac:dyDescent="0.2">
      <c r="A156" s="28"/>
      <c r="B156" s="12"/>
      <c r="C156" s="12"/>
      <c r="D156" s="29"/>
      <c r="E156" s="30"/>
      <c r="F156" s="12"/>
      <c r="G156" s="12"/>
    </row>
    <row r="157" spans="1:7" x14ac:dyDescent="0.2">
      <c r="A157" s="28"/>
      <c r="B157" s="12"/>
      <c r="C157" s="12"/>
      <c r="D157" s="29"/>
      <c r="E157" s="30"/>
      <c r="F157" s="12"/>
      <c r="G157" s="12"/>
    </row>
    <row r="158" spans="1:7" x14ac:dyDescent="0.2">
      <c r="A158" s="28"/>
      <c r="B158" s="12"/>
      <c r="C158" s="12"/>
      <c r="D158" s="29"/>
      <c r="E158" s="30"/>
      <c r="F158" s="12"/>
      <c r="G158" s="12"/>
    </row>
    <row r="159" spans="1:7" x14ac:dyDescent="0.2">
      <c r="A159" s="28"/>
      <c r="B159" s="12"/>
      <c r="C159" s="12"/>
      <c r="D159" s="29"/>
      <c r="E159" s="30"/>
      <c r="F159" s="12"/>
      <c r="G159" s="12"/>
    </row>
    <row r="160" spans="1:7" x14ac:dyDescent="0.2">
      <c r="A160" s="28"/>
      <c r="B160" s="12"/>
      <c r="C160" s="12"/>
      <c r="D160" s="29"/>
      <c r="E160" s="30"/>
      <c r="F160" s="12"/>
      <c r="G160" s="12"/>
    </row>
    <row r="161" spans="1:7" x14ac:dyDescent="0.2">
      <c r="A161" s="28"/>
      <c r="B161" s="12"/>
      <c r="C161" s="12"/>
      <c r="D161" s="29"/>
      <c r="E161" s="30"/>
      <c r="F161" s="12"/>
      <c r="G161" s="12"/>
    </row>
    <row r="162" spans="1:7" x14ac:dyDescent="0.2">
      <c r="A162" s="28"/>
      <c r="B162" s="12"/>
      <c r="C162" s="12"/>
      <c r="D162" s="29"/>
      <c r="E162" s="30"/>
      <c r="F162" s="12"/>
      <c r="G162" s="12"/>
    </row>
    <row r="163" spans="1:7" x14ac:dyDescent="0.2">
      <c r="A163" s="28"/>
      <c r="B163" s="12"/>
      <c r="C163" s="12"/>
      <c r="D163" s="29"/>
      <c r="E163" s="30"/>
      <c r="F163" s="12"/>
      <c r="G163" s="12"/>
    </row>
    <row r="164" spans="1:7" x14ac:dyDescent="0.2">
      <c r="A164" s="28"/>
      <c r="B164" s="12"/>
      <c r="C164" s="12"/>
      <c r="D164" s="29"/>
      <c r="E164" s="30"/>
      <c r="F164" s="12"/>
      <c r="G164" s="12"/>
    </row>
    <row r="165" spans="1:7" x14ac:dyDescent="0.2">
      <c r="A165" s="28"/>
      <c r="B165" s="12"/>
      <c r="C165" s="12"/>
      <c r="D165" s="29"/>
      <c r="E165" s="30"/>
      <c r="F165" s="12"/>
      <c r="G165" s="12"/>
    </row>
    <row r="166" spans="1:7" x14ac:dyDescent="0.2">
      <c r="A166" s="28"/>
      <c r="B166" s="12"/>
      <c r="C166" s="12"/>
      <c r="D166" s="29"/>
      <c r="E166" s="30"/>
      <c r="F166" s="12"/>
      <c r="G166" s="12"/>
    </row>
    <row r="167" spans="1:7" x14ac:dyDescent="0.2">
      <c r="A167" s="28"/>
      <c r="B167" s="12"/>
      <c r="C167" s="12"/>
      <c r="D167" s="29"/>
      <c r="E167" s="30"/>
      <c r="F167" s="12"/>
      <c r="G167" s="12"/>
    </row>
    <row r="168" spans="1:7" x14ac:dyDescent="0.2">
      <c r="A168" s="28"/>
      <c r="B168" s="12"/>
      <c r="C168" s="12"/>
      <c r="D168" s="29"/>
      <c r="E168" s="30"/>
      <c r="F168" s="12"/>
      <c r="G168" s="12"/>
    </row>
    <row r="169" spans="1:7" x14ac:dyDescent="0.2">
      <c r="A169" s="28"/>
      <c r="B169" s="12"/>
      <c r="C169" s="12"/>
      <c r="D169" s="29"/>
      <c r="E169" s="30"/>
      <c r="F169" s="12"/>
      <c r="G169" s="12"/>
    </row>
    <row r="170" spans="1:7" x14ac:dyDescent="0.2">
      <c r="A170" s="28"/>
      <c r="B170" s="12"/>
      <c r="C170" s="12"/>
      <c r="D170" s="29"/>
      <c r="E170" s="30"/>
      <c r="F170" s="12"/>
      <c r="G170" s="12"/>
    </row>
    <row r="171" spans="1:7" x14ac:dyDescent="0.2">
      <c r="A171" s="28"/>
      <c r="B171" s="12"/>
      <c r="C171" s="12"/>
      <c r="D171" s="29"/>
      <c r="E171" s="30"/>
      <c r="F171" s="12"/>
      <c r="G171" s="12"/>
    </row>
    <row r="172" spans="1:7" x14ac:dyDescent="0.2">
      <c r="A172" s="28"/>
      <c r="B172" s="12"/>
      <c r="C172" s="12"/>
      <c r="D172" s="29"/>
      <c r="E172" s="30"/>
      <c r="F172" s="12"/>
      <c r="G172" s="12"/>
    </row>
    <row r="173" spans="1:7" x14ac:dyDescent="0.2">
      <c r="A173" s="28"/>
      <c r="B173" s="12"/>
      <c r="C173" s="12"/>
      <c r="D173" s="29"/>
      <c r="E173" s="30"/>
      <c r="F173" s="12"/>
      <c r="G173" s="12"/>
    </row>
    <row r="174" spans="1:7" x14ac:dyDescent="0.2">
      <c r="A174" s="28"/>
      <c r="B174" s="12"/>
      <c r="C174" s="12"/>
      <c r="D174" s="29"/>
      <c r="E174" s="30"/>
      <c r="F174" s="12"/>
      <c r="G174" s="12"/>
    </row>
    <row r="175" spans="1:7" x14ac:dyDescent="0.2">
      <c r="A175" s="28"/>
      <c r="B175" s="12"/>
      <c r="C175" s="12"/>
      <c r="D175" s="29"/>
      <c r="E175" s="30"/>
      <c r="F175" s="12"/>
      <c r="G175" s="12"/>
    </row>
    <row r="176" spans="1:7" x14ac:dyDescent="0.2">
      <c r="A176" s="28"/>
      <c r="B176" s="12"/>
      <c r="C176" s="12"/>
      <c r="D176" s="29"/>
      <c r="E176" s="30"/>
      <c r="F176" s="12"/>
      <c r="G176" s="12"/>
    </row>
    <row r="177" spans="1:7" x14ac:dyDescent="0.2">
      <c r="A177" s="28"/>
      <c r="B177" s="12"/>
      <c r="C177" s="12"/>
      <c r="D177" s="29"/>
      <c r="E177" s="30"/>
      <c r="F177" s="12"/>
      <c r="G177" s="12"/>
    </row>
    <row r="178" spans="1:7" x14ac:dyDescent="0.2">
      <c r="A178" s="28"/>
      <c r="B178" s="12"/>
      <c r="C178" s="12"/>
      <c r="D178" s="29"/>
      <c r="E178" s="30"/>
      <c r="F178" s="12"/>
      <c r="G178" s="12"/>
    </row>
    <row r="179" spans="1:7" x14ac:dyDescent="0.2">
      <c r="A179" s="28"/>
      <c r="B179" s="12"/>
      <c r="C179" s="12"/>
      <c r="D179" s="29"/>
      <c r="E179" s="30"/>
      <c r="F179" s="12"/>
      <c r="G179" s="12"/>
    </row>
    <row r="180" spans="1:7" x14ac:dyDescent="0.2">
      <c r="A180" s="28"/>
      <c r="B180" s="12"/>
      <c r="C180" s="12"/>
      <c r="D180" s="29"/>
      <c r="E180" s="30"/>
      <c r="F180" s="12"/>
      <c r="G180" s="12"/>
    </row>
    <row r="181" spans="1:7" x14ac:dyDescent="0.2">
      <c r="A181" s="28"/>
      <c r="B181" s="12"/>
      <c r="C181" s="12"/>
      <c r="D181" s="29"/>
      <c r="E181" s="30"/>
      <c r="F181" s="12"/>
      <c r="G181" s="12"/>
    </row>
    <row r="182" spans="1:7" x14ac:dyDescent="0.2">
      <c r="A182" s="28"/>
      <c r="B182" s="12"/>
      <c r="C182" s="12"/>
      <c r="D182" s="29"/>
      <c r="E182" s="30"/>
      <c r="F182" s="12"/>
      <c r="G182" s="12"/>
    </row>
    <row r="183" spans="1:7" x14ac:dyDescent="0.2">
      <c r="A183" s="28"/>
      <c r="B183" s="12"/>
      <c r="C183" s="12"/>
      <c r="D183" s="29"/>
      <c r="E183" s="30"/>
      <c r="F183" s="12"/>
      <c r="G183" s="12"/>
    </row>
    <row r="184" spans="1:7" x14ac:dyDescent="0.2">
      <c r="A184" s="28"/>
      <c r="B184" s="12"/>
      <c r="C184" s="12"/>
      <c r="D184" s="29"/>
      <c r="E184" s="30"/>
      <c r="F184" s="12"/>
      <c r="G184" s="12"/>
    </row>
    <row r="185" spans="1:7" x14ac:dyDescent="0.2">
      <c r="A185" s="28"/>
      <c r="B185" s="12"/>
      <c r="C185" s="12"/>
      <c r="D185" s="29"/>
      <c r="E185" s="30"/>
      <c r="F185" s="12"/>
      <c r="G185" s="12"/>
    </row>
    <row r="186" spans="1:7" x14ac:dyDescent="0.2">
      <c r="A186" s="28"/>
      <c r="B186" s="12"/>
      <c r="C186" s="12"/>
      <c r="D186" s="29"/>
      <c r="E186" s="30"/>
      <c r="F186" s="12"/>
      <c r="G186" s="12"/>
    </row>
    <row r="187" spans="1:7" x14ac:dyDescent="0.2">
      <c r="A187" s="28"/>
      <c r="B187" s="12"/>
      <c r="C187" s="12"/>
      <c r="D187" s="29"/>
      <c r="E187" s="30"/>
      <c r="F187" s="12"/>
      <c r="G187" s="12"/>
    </row>
    <row r="188" spans="1:7" x14ac:dyDescent="0.2">
      <c r="A188" s="28"/>
      <c r="B188" s="12"/>
      <c r="C188" s="12"/>
      <c r="D188" s="29"/>
      <c r="E188" s="30"/>
      <c r="F188" s="12"/>
      <c r="G188" s="12"/>
    </row>
    <row r="189" spans="1:7" x14ac:dyDescent="0.2">
      <c r="A189" s="28"/>
      <c r="B189" s="12"/>
      <c r="C189" s="12"/>
      <c r="D189" s="29"/>
      <c r="E189" s="30"/>
      <c r="F189" s="12"/>
      <c r="G189" s="12"/>
    </row>
    <row r="190" spans="1:7" x14ac:dyDescent="0.2">
      <c r="A190" s="28"/>
      <c r="B190" s="12"/>
      <c r="C190" s="12"/>
      <c r="D190" s="29"/>
      <c r="E190" s="30"/>
      <c r="F190" s="12"/>
      <c r="G190" s="12"/>
    </row>
    <row r="191" spans="1:7" x14ac:dyDescent="0.2">
      <c r="A191" s="28"/>
      <c r="B191" s="12"/>
      <c r="C191" s="12"/>
      <c r="D191" s="29"/>
      <c r="E191" s="30"/>
      <c r="F191" s="12"/>
      <c r="G191" s="12"/>
    </row>
    <row r="192" spans="1:7" x14ac:dyDescent="0.2">
      <c r="A192" s="28"/>
      <c r="B192" s="12"/>
      <c r="C192" s="12"/>
      <c r="D192" s="29"/>
      <c r="E192" s="30"/>
      <c r="F192" s="12"/>
      <c r="G192" s="12"/>
    </row>
    <row r="193" spans="1:7" x14ac:dyDescent="0.2">
      <c r="A193" s="28"/>
      <c r="B193" s="12"/>
      <c r="C193" s="12"/>
      <c r="D193" s="29"/>
      <c r="E193" s="30"/>
      <c r="F193" s="12"/>
      <c r="G193" s="12"/>
    </row>
    <row r="194" spans="1:7" x14ac:dyDescent="0.2">
      <c r="A194" s="28"/>
      <c r="B194" s="12"/>
      <c r="C194" s="12"/>
      <c r="D194" s="29"/>
      <c r="E194" s="30"/>
      <c r="F194" s="12"/>
      <c r="G194" s="12"/>
    </row>
    <row r="195" spans="1:7" x14ac:dyDescent="0.2">
      <c r="A195" s="28"/>
      <c r="B195" s="12"/>
      <c r="C195" s="12"/>
      <c r="D195" s="29"/>
      <c r="E195" s="30"/>
      <c r="F195" s="12"/>
      <c r="G195" s="12"/>
    </row>
    <row r="196" spans="1:7" x14ac:dyDescent="0.2">
      <c r="A196" s="28"/>
      <c r="B196" s="12"/>
      <c r="C196" s="12"/>
      <c r="D196" s="29"/>
      <c r="E196" s="30"/>
      <c r="F196" s="12"/>
      <c r="G196" s="12"/>
    </row>
    <row r="197" spans="1:7" x14ac:dyDescent="0.2">
      <c r="A197" s="28"/>
      <c r="B197" s="12"/>
      <c r="C197" s="12"/>
      <c r="D197" s="29"/>
      <c r="E197" s="30"/>
      <c r="F197" s="12"/>
      <c r="G197" s="12"/>
    </row>
    <row r="198" spans="1:7" x14ac:dyDescent="0.2">
      <c r="A198" s="28"/>
      <c r="B198" s="12"/>
      <c r="C198" s="12"/>
      <c r="D198" s="29"/>
      <c r="E198" s="30"/>
      <c r="F198" s="12"/>
      <c r="G198" s="12"/>
    </row>
    <row r="199" spans="1:7" x14ac:dyDescent="0.2">
      <c r="A199" s="28"/>
      <c r="B199" s="12"/>
      <c r="C199" s="12"/>
      <c r="D199" s="29"/>
      <c r="E199" s="30"/>
      <c r="F199" s="12"/>
      <c r="G199" s="12"/>
    </row>
    <row r="200" spans="1:7" x14ac:dyDescent="0.2">
      <c r="A200" s="28"/>
      <c r="B200" s="12"/>
      <c r="C200" s="12"/>
      <c r="D200" s="29"/>
      <c r="E200" s="30"/>
      <c r="F200" s="12"/>
      <c r="G200" s="12"/>
    </row>
    <row r="201" spans="1:7" x14ac:dyDescent="0.2">
      <c r="A201" s="28"/>
      <c r="B201" s="12"/>
      <c r="C201" s="12"/>
      <c r="D201" s="29"/>
      <c r="E201" s="30"/>
      <c r="F201" s="12"/>
      <c r="G201" s="12"/>
    </row>
    <row r="202" spans="1:7" x14ac:dyDescent="0.2">
      <c r="A202" s="28"/>
      <c r="B202" s="12"/>
      <c r="C202" s="12"/>
      <c r="D202" s="29"/>
      <c r="E202" s="30"/>
      <c r="F202" s="12"/>
      <c r="G202" s="12"/>
    </row>
    <row r="203" spans="1:7" x14ac:dyDescent="0.2">
      <c r="A203" s="28"/>
      <c r="B203" s="12"/>
      <c r="C203" s="12"/>
      <c r="D203" s="29"/>
      <c r="E203" s="30"/>
      <c r="F203" s="12"/>
      <c r="G203" s="12"/>
    </row>
    <row r="204" spans="1:7" x14ac:dyDescent="0.2">
      <c r="A204" s="28"/>
      <c r="B204" s="12"/>
      <c r="C204" s="12"/>
      <c r="D204" s="29"/>
      <c r="E204" s="30"/>
      <c r="F204" s="12"/>
      <c r="G204" s="12"/>
    </row>
    <row r="205" spans="1:7" x14ac:dyDescent="0.2">
      <c r="A205" s="28"/>
      <c r="B205" s="12"/>
      <c r="C205" s="12"/>
      <c r="D205" s="29"/>
      <c r="E205" s="30"/>
      <c r="F205" s="12"/>
      <c r="G205" s="12"/>
    </row>
    <row r="206" spans="1:7" x14ac:dyDescent="0.2">
      <c r="A206" s="28"/>
      <c r="B206" s="12"/>
      <c r="C206" s="12"/>
      <c r="D206" s="29"/>
      <c r="E206" s="30"/>
      <c r="F206" s="12"/>
      <c r="G206" s="12"/>
    </row>
    <row r="207" spans="1:7" x14ac:dyDescent="0.2">
      <c r="A207" s="28"/>
      <c r="B207" s="12"/>
      <c r="C207" s="12"/>
      <c r="D207" s="29"/>
      <c r="E207" s="30"/>
      <c r="F207" s="12"/>
      <c r="G207" s="12"/>
    </row>
    <row r="208" spans="1:7" x14ac:dyDescent="0.2">
      <c r="A208" s="28"/>
      <c r="B208" s="12"/>
      <c r="C208" s="12"/>
      <c r="D208" s="29"/>
      <c r="E208" s="30"/>
      <c r="F208" s="12"/>
      <c r="G208" s="12"/>
    </row>
    <row r="209" spans="1:7" x14ac:dyDescent="0.2">
      <c r="A209" s="28"/>
      <c r="B209" s="12"/>
      <c r="C209" s="12"/>
      <c r="D209" s="29"/>
      <c r="E209" s="30"/>
      <c r="F209" s="12"/>
      <c r="G209" s="12"/>
    </row>
    <row r="210" spans="1:7" x14ac:dyDescent="0.2">
      <c r="A210" s="28"/>
      <c r="B210" s="12"/>
      <c r="C210" s="12"/>
      <c r="D210" s="29"/>
      <c r="E210" s="30"/>
      <c r="F210" s="12"/>
      <c r="G210" s="12"/>
    </row>
    <row r="211" spans="1:7" x14ac:dyDescent="0.2">
      <c r="A211" s="28"/>
      <c r="B211" s="12"/>
      <c r="C211" s="12"/>
      <c r="D211" s="29"/>
      <c r="E211" s="30"/>
      <c r="F211" s="12"/>
      <c r="G211" s="12"/>
    </row>
    <row r="212" spans="1:7" x14ac:dyDescent="0.2">
      <c r="A212" s="28"/>
      <c r="B212" s="12"/>
      <c r="C212" s="12"/>
      <c r="D212" s="29"/>
      <c r="E212" s="30"/>
      <c r="F212" s="12"/>
      <c r="G212" s="12"/>
    </row>
    <row r="213" spans="1:7" x14ac:dyDescent="0.2">
      <c r="A213" s="28"/>
      <c r="B213" s="12"/>
      <c r="C213" s="12"/>
      <c r="D213" s="29"/>
      <c r="E213" s="30"/>
      <c r="F213" s="12"/>
      <c r="G213" s="12"/>
    </row>
    <row r="214" spans="1:7" x14ac:dyDescent="0.2">
      <c r="A214" s="28"/>
      <c r="B214" s="12"/>
      <c r="C214" s="12"/>
      <c r="D214" s="29"/>
      <c r="E214" s="30"/>
      <c r="F214" s="12"/>
      <c r="G214" s="12"/>
    </row>
    <row r="215" spans="1:7" x14ac:dyDescent="0.2">
      <c r="A215" s="28"/>
      <c r="B215" s="12"/>
      <c r="C215" s="12"/>
      <c r="D215" s="29"/>
      <c r="E215" s="30"/>
      <c r="F215" s="12"/>
      <c r="G215" s="12"/>
    </row>
    <row r="216" spans="1:7" x14ac:dyDescent="0.2">
      <c r="A216" s="28"/>
      <c r="B216" s="12"/>
      <c r="C216" s="12"/>
      <c r="D216" s="29"/>
      <c r="E216" s="30"/>
      <c r="F216" s="12"/>
      <c r="G216" s="12"/>
    </row>
    <row r="217" spans="1:7" x14ac:dyDescent="0.2">
      <c r="A217" s="28"/>
      <c r="B217" s="12"/>
      <c r="C217" s="12"/>
      <c r="D217" s="29"/>
      <c r="E217" s="30"/>
      <c r="F217" s="12"/>
      <c r="G217" s="12"/>
    </row>
    <row r="218" spans="1:7" x14ac:dyDescent="0.2">
      <c r="A218" s="28"/>
      <c r="B218" s="12"/>
      <c r="C218" s="12"/>
      <c r="D218" s="29"/>
      <c r="E218" s="30"/>
      <c r="F218" s="12"/>
      <c r="G218" s="12"/>
    </row>
    <row r="219" spans="1:7" x14ac:dyDescent="0.2">
      <c r="A219" s="28"/>
      <c r="B219" s="12"/>
      <c r="C219" s="12"/>
      <c r="D219" s="29"/>
      <c r="E219" s="30"/>
      <c r="F219" s="12"/>
      <c r="G219" s="12"/>
    </row>
    <row r="220" spans="1:7" x14ac:dyDescent="0.2">
      <c r="A220" s="28"/>
      <c r="B220" s="12"/>
      <c r="C220" s="12"/>
      <c r="D220" s="29"/>
      <c r="E220" s="30"/>
      <c r="F220" s="12"/>
      <c r="G220" s="12"/>
    </row>
    <row r="221" spans="1:7" x14ac:dyDescent="0.2">
      <c r="A221" s="28"/>
      <c r="B221" s="12"/>
      <c r="C221" s="12"/>
      <c r="D221" s="29"/>
      <c r="E221" s="30"/>
      <c r="F221" s="12"/>
      <c r="G221" s="12"/>
    </row>
    <row r="222" spans="1:7" x14ac:dyDescent="0.2">
      <c r="A222" s="28"/>
      <c r="B222" s="12"/>
      <c r="C222" s="12"/>
      <c r="D222" s="29"/>
      <c r="E222" s="30"/>
      <c r="F222" s="12"/>
      <c r="G222" s="12"/>
    </row>
    <row r="223" spans="1:7" x14ac:dyDescent="0.2">
      <c r="A223" s="28"/>
      <c r="B223" s="12"/>
      <c r="C223" s="12"/>
      <c r="D223" s="29"/>
      <c r="E223" s="30"/>
      <c r="F223" s="12"/>
      <c r="G223" s="12"/>
    </row>
    <row r="224" spans="1:7" x14ac:dyDescent="0.2">
      <c r="A224" s="28"/>
      <c r="B224" s="12"/>
      <c r="C224" s="12"/>
      <c r="D224" s="29"/>
      <c r="E224" s="30"/>
      <c r="F224" s="12"/>
      <c r="G224" s="12"/>
    </row>
    <row r="225" spans="1:7" x14ac:dyDescent="0.2">
      <c r="A225" s="28"/>
      <c r="B225" s="12"/>
      <c r="C225" s="12"/>
      <c r="D225" s="29"/>
      <c r="E225" s="30"/>
      <c r="F225" s="12"/>
      <c r="G225" s="12"/>
    </row>
    <row r="226" spans="1:7" x14ac:dyDescent="0.2">
      <c r="A226" s="28"/>
      <c r="B226" s="12"/>
      <c r="C226" s="12"/>
      <c r="D226" s="29"/>
      <c r="E226" s="30"/>
      <c r="F226" s="12"/>
      <c r="G226" s="12"/>
    </row>
    <row r="227" spans="1:7" x14ac:dyDescent="0.2">
      <c r="A227" s="28"/>
      <c r="B227" s="12"/>
      <c r="C227" s="12"/>
      <c r="D227" s="29"/>
      <c r="E227" s="30"/>
      <c r="F227" s="12"/>
      <c r="G227" s="12"/>
    </row>
    <row r="228" spans="1:7" x14ac:dyDescent="0.2">
      <c r="A228" s="28"/>
      <c r="B228" s="12"/>
      <c r="C228" s="12"/>
      <c r="D228" s="29"/>
      <c r="E228" s="30"/>
      <c r="F228" s="12"/>
      <c r="G228" s="12"/>
    </row>
    <row r="229" spans="1:7" x14ac:dyDescent="0.2">
      <c r="A229" s="28"/>
      <c r="B229" s="12"/>
      <c r="C229" s="12"/>
      <c r="D229" s="29"/>
      <c r="E229" s="30"/>
      <c r="F229" s="12"/>
      <c r="G229" s="12"/>
    </row>
    <row r="230" spans="1:7" x14ac:dyDescent="0.2">
      <c r="A230" s="28"/>
      <c r="B230" s="12"/>
      <c r="C230" s="12"/>
      <c r="D230" s="29"/>
      <c r="E230" s="30"/>
      <c r="F230" s="12"/>
      <c r="G230" s="12"/>
    </row>
    <row r="231" spans="1:7" x14ac:dyDescent="0.2">
      <c r="A231" s="28"/>
      <c r="B231" s="12"/>
      <c r="C231" s="12"/>
      <c r="D231" s="29"/>
      <c r="E231" s="30"/>
      <c r="F231" s="12"/>
      <c r="G231" s="12"/>
    </row>
    <row r="232" spans="1:7" x14ac:dyDescent="0.2">
      <c r="A232" s="28"/>
      <c r="B232" s="12"/>
      <c r="C232" s="12"/>
      <c r="D232" s="29"/>
      <c r="E232" s="30"/>
      <c r="F232" s="12"/>
      <c r="G232" s="12"/>
    </row>
    <row r="233" spans="1:7" x14ac:dyDescent="0.2">
      <c r="A233" s="28"/>
      <c r="B233" s="12"/>
      <c r="C233" s="12"/>
      <c r="D233" s="29"/>
      <c r="E233" s="30"/>
      <c r="F233" s="12"/>
      <c r="G233" s="12"/>
    </row>
    <row r="234" spans="1:7" x14ac:dyDescent="0.2">
      <c r="A234" s="28"/>
      <c r="B234" s="12"/>
      <c r="C234" s="12"/>
      <c r="D234" s="29"/>
      <c r="E234" s="30"/>
      <c r="F234" s="12"/>
      <c r="G234" s="12"/>
    </row>
    <row r="235" spans="1:7" x14ac:dyDescent="0.2">
      <c r="A235" s="28"/>
      <c r="B235" s="12"/>
      <c r="C235" s="12"/>
      <c r="D235" s="29"/>
      <c r="E235" s="30"/>
      <c r="F235" s="12"/>
      <c r="G235" s="12"/>
    </row>
    <row r="236" spans="1:7" x14ac:dyDescent="0.2">
      <c r="A236" s="28"/>
      <c r="B236" s="12"/>
      <c r="C236" s="12"/>
      <c r="D236" s="29"/>
      <c r="E236" s="30"/>
      <c r="F236" s="12"/>
      <c r="G236" s="12"/>
    </row>
    <row r="237" spans="1:7" x14ac:dyDescent="0.2">
      <c r="A237" s="28"/>
      <c r="B237" s="12"/>
      <c r="C237" s="12"/>
      <c r="D237" s="29"/>
      <c r="E237" s="30"/>
      <c r="F237" s="12"/>
      <c r="G237" s="12"/>
    </row>
    <row r="238" spans="1:7" x14ac:dyDescent="0.2">
      <c r="A238" s="28"/>
      <c r="B238" s="12"/>
      <c r="C238" s="12"/>
      <c r="D238" s="29"/>
      <c r="E238" s="30"/>
      <c r="F238" s="12"/>
      <c r="G238" s="12"/>
    </row>
    <row r="239" spans="1:7" x14ac:dyDescent="0.2">
      <c r="A239" s="28"/>
      <c r="B239" s="12"/>
      <c r="C239" s="12"/>
      <c r="D239" s="29"/>
      <c r="E239" s="30"/>
      <c r="F239" s="12"/>
      <c r="G239" s="12"/>
    </row>
    <row r="240" spans="1:7" x14ac:dyDescent="0.2">
      <c r="A240" s="28"/>
      <c r="B240" s="12"/>
      <c r="C240" s="12"/>
      <c r="D240" s="29"/>
      <c r="E240" s="30"/>
      <c r="F240" s="12"/>
      <c r="G240" s="12"/>
    </row>
    <row r="241" spans="1:7" x14ac:dyDescent="0.2">
      <c r="A241" s="28"/>
      <c r="B241" s="12"/>
      <c r="C241" s="12"/>
      <c r="D241" s="29"/>
      <c r="E241" s="30"/>
      <c r="F241" s="12"/>
      <c r="G241" s="12"/>
    </row>
    <row r="242" spans="1:7" x14ac:dyDescent="0.2">
      <c r="A242" s="28"/>
      <c r="B242" s="12"/>
      <c r="C242" s="12"/>
      <c r="D242" s="29"/>
      <c r="E242" s="30"/>
      <c r="F242" s="12"/>
      <c r="G242" s="12"/>
    </row>
    <row r="243" spans="1:7" x14ac:dyDescent="0.2">
      <c r="A243" s="28"/>
      <c r="B243" s="12"/>
      <c r="C243" s="12"/>
      <c r="D243" s="29"/>
      <c r="E243" s="30"/>
      <c r="F243" s="12"/>
      <c r="G243" s="12"/>
    </row>
    <row r="244" spans="1:7" x14ac:dyDescent="0.2">
      <c r="A244" s="28"/>
      <c r="B244" s="12"/>
      <c r="C244" s="12"/>
      <c r="D244" s="29"/>
      <c r="E244" s="30"/>
      <c r="F244" s="12"/>
      <c r="G244" s="12"/>
    </row>
    <row r="245" spans="1:7" x14ac:dyDescent="0.2">
      <c r="A245" s="28"/>
      <c r="B245" s="12"/>
      <c r="C245" s="12"/>
      <c r="D245" s="29"/>
      <c r="E245" s="30"/>
      <c r="F245" s="12"/>
      <c r="G245" s="12"/>
    </row>
    <row r="246" spans="1:7" x14ac:dyDescent="0.2">
      <c r="A246" s="28"/>
      <c r="B246" s="12"/>
      <c r="C246" s="12"/>
      <c r="D246" s="29"/>
      <c r="E246" s="30"/>
      <c r="F246" s="12"/>
      <c r="G246" s="12"/>
    </row>
    <row r="247" spans="1:7" x14ac:dyDescent="0.2">
      <c r="A247" s="28"/>
      <c r="B247" s="12"/>
      <c r="C247" s="12"/>
      <c r="D247" s="29"/>
      <c r="E247" s="30"/>
      <c r="F247" s="12"/>
      <c r="G247" s="12"/>
    </row>
    <row r="248" spans="1:7" x14ac:dyDescent="0.2">
      <c r="A248" s="28"/>
      <c r="B248" s="12"/>
      <c r="C248" s="12"/>
      <c r="D248" s="29"/>
      <c r="E248" s="30"/>
      <c r="F248" s="12"/>
      <c r="G248" s="12"/>
    </row>
    <row r="249" spans="1:7" x14ac:dyDescent="0.2">
      <c r="A249" s="28"/>
      <c r="B249" s="12"/>
      <c r="C249" s="12"/>
      <c r="D249" s="29"/>
      <c r="E249" s="30"/>
      <c r="F249" s="12"/>
      <c r="G249" s="12"/>
    </row>
    <row r="250" spans="1:7" x14ac:dyDescent="0.2">
      <c r="A250" s="28"/>
      <c r="B250" s="12"/>
      <c r="C250" s="12"/>
      <c r="D250" s="29"/>
      <c r="E250" s="30"/>
      <c r="F250" s="12"/>
      <c r="G250" s="12"/>
    </row>
    <row r="251" spans="1:7" x14ac:dyDescent="0.2">
      <c r="A251" s="28"/>
      <c r="B251" s="12"/>
      <c r="C251" s="12"/>
      <c r="D251" s="29"/>
      <c r="E251" s="30"/>
      <c r="F251" s="12"/>
      <c r="G251" s="12"/>
    </row>
    <row r="252" spans="1:7" x14ac:dyDescent="0.2">
      <c r="A252" s="28"/>
      <c r="B252" s="12"/>
      <c r="C252" s="12"/>
      <c r="D252" s="29"/>
      <c r="E252" s="30"/>
      <c r="F252" s="12"/>
      <c r="G252" s="12"/>
    </row>
    <row r="253" spans="1:7" x14ac:dyDescent="0.2">
      <c r="A253" s="28"/>
      <c r="B253" s="12"/>
      <c r="C253" s="12"/>
      <c r="D253" s="29"/>
      <c r="E253" s="30"/>
      <c r="F253" s="12"/>
      <c r="G253" s="12"/>
    </row>
    <row r="254" spans="1:7" x14ac:dyDescent="0.2">
      <c r="A254" s="28"/>
      <c r="B254" s="12"/>
      <c r="C254" s="12"/>
      <c r="D254" s="29"/>
      <c r="E254" s="30"/>
      <c r="F254" s="12"/>
      <c r="G254" s="12"/>
    </row>
    <row r="255" spans="1:7" x14ac:dyDescent="0.2">
      <c r="A255" s="28"/>
      <c r="B255" s="12"/>
      <c r="C255" s="12"/>
      <c r="D255" s="29"/>
      <c r="E255" s="30"/>
      <c r="F255" s="12"/>
      <c r="G255" s="12"/>
    </row>
    <row r="256" spans="1:7" x14ac:dyDescent="0.2">
      <c r="A256" s="28"/>
      <c r="B256" s="12"/>
      <c r="C256" s="12"/>
      <c r="D256" s="29"/>
      <c r="E256" s="30"/>
      <c r="F256" s="12"/>
      <c r="G256" s="12"/>
    </row>
    <row r="257" spans="1:7" x14ac:dyDescent="0.2">
      <c r="A257" s="28"/>
      <c r="B257" s="12"/>
      <c r="C257" s="12"/>
      <c r="D257" s="29"/>
      <c r="E257" s="30"/>
      <c r="F257" s="12"/>
      <c r="G257" s="12"/>
    </row>
    <row r="258" spans="1:7" x14ac:dyDescent="0.2">
      <c r="A258" s="28"/>
      <c r="B258" s="12"/>
      <c r="C258" s="12"/>
      <c r="D258" s="29"/>
      <c r="E258" s="30"/>
      <c r="F258" s="12"/>
      <c r="G258" s="12"/>
    </row>
    <row r="259" spans="1:7" x14ac:dyDescent="0.2">
      <c r="A259" s="28"/>
      <c r="B259" s="12"/>
      <c r="C259" s="12"/>
      <c r="D259" s="29"/>
      <c r="E259" s="30"/>
      <c r="F259" s="12"/>
      <c r="G259" s="12"/>
    </row>
    <row r="260" spans="1:7" x14ac:dyDescent="0.2">
      <c r="A260" s="28"/>
      <c r="B260" s="12"/>
      <c r="C260" s="12"/>
      <c r="D260" s="29"/>
      <c r="E260" s="30"/>
      <c r="F260" s="12"/>
      <c r="G260" s="12"/>
    </row>
    <row r="261" spans="1:7" x14ac:dyDescent="0.2">
      <c r="A261" s="28"/>
      <c r="B261" s="12"/>
      <c r="C261" s="12"/>
      <c r="D261" s="29"/>
      <c r="E261" s="30"/>
      <c r="F261" s="12"/>
      <c r="G261" s="12"/>
    </row>
    <row r="262" spans="1:7" x14ac:dyDescent="0.2">
      <c r="A262" s="28"/>
      <c r="B262" s="12"/>
      <c r="C262" s="12"/>
      <c r="D262" s="29"/>
      <c r="E262" s="30"/>
      <c r="F262" s="12"/>
      <c r="G262" s="12"/>
    </row>
    <row r="263" spans="1:7" x14ac:dyDescent="0.2">
      <c r="A263" s="28"/>
      <c r="B263" s="12"/>
      <c r="C263" s="12"/>
      <c r="D263" s="29"/>
      <c r="E263" s="30"/>
      <c r="F263" s="12"/>
      <c r="G263" s="12"/>
    </row>
    <row r="264" spans="1:7" x14ac:dyDescent="0.2">
      <c r="A264" s="28"/>
      <c r="B264" s="12"/>
      <c r="C264" s="12"/>
      <c r="D264" s="29"/>
      <c r="E264" s="30"/>
      <c r="F264" s="12"/>
      <c r="G264" s="12"/>
    </row>
    <row r="265" spans="1:7" x14ac:dyDescent="0.2">
      <c r="A265" s="28"/>
      <c r="B265" s="12"/>
      <c r="C265" s="12"/>
      <c r="D265" s="29"/>
      <c r="E265" s="30"/>
      <c r="F265" s="12"/>
      <c r="G265" s="12"/>
    </row>
    <row r="266" spans="1:7" x14ac:dyDescent="0.2">
      <c r="A266" s="28"/>
      <c r="B266" s="12"/>
      <c r="C266" s="12"/>
      <c r="D266" s="29"/>
      <c r="E266" s="30"/>
      <c r="F266" s="12"/>
      <c r="G266" s="12"/>
    </row>
    <row r="267" spans="1:7" x14ac:dyDescent="0.2">
      <c r="A267" s="28"/>
      <c r="B267" s="12"/>
      <c r="C267" s="12"/>
      <c r="D267" s="29"/>
      <c r="E267" s="30"/>
      <c r="F267" s="12"/>
      <c r="G267" s="12"/>
    </row>
    <row r="268" spans="1:7" x14ac:dyDescent="0.2">
      <c r="A268" s="28"/>
      <c r="B268" s="12"/>
      <c r="C268" s="12"/>
      <c r="D268" s="29"/>
      <c r="E268" s="30"/>
      <c r="F268" s="12"/>
      <c r="G268" s="12"/>
    </row>
    <row r="269" spans="1:7" x14ac:dyDescent="0.2">
      <c r="A269" s="28"/>
      <c r="B269" s="12"/>
      <c r="C269" s="12"/>
      <c r="D269" s="29"/>
      <c r="E269" s="30"/>
      <c r="F269" s="12"/>
      <c r="G269" s="12"/>
    </row>
    <row r="270" spans="1:7" x14ac:dyDescent="0.2">
      <c r="A270" s="28"/>
      <c r="B270" s="12"/>
      <c r="C270" s="12"/>
      <c r="D270" s="29"/>
      <c r="E270" s="30"/>
      <c r="F270" s="12"/>
      <c r="G270" s="12"/>
    </row>
    <row r="271" spans="1:7" x14ac:dyDescent="0.2">
      <c r="A271" s="28"/>
      <c r="B271" s="12"/>
      <c r="C271" s="12"/>
      <c r="D271" s="29"/>
      <c r="E271" s="30"/>
      <c r="F271" s="12"/>
      <c r="G271" s="12"/>
    </row>
    <row r="272" spans="1:7" x14ac:dyDescent="0.2">
      <c r="A272" s="28"/>
      <c r="B272" s="12"/>
      <c r="C272" s="12"/>
      <c r="D272" s="29"/>
      <c r="E272" s="30"/>
      <c r="F272" s="12"/>
      <c r="G272" s="12"/>
    </row>
    <row r="273" spans="1:7" x14ac:dyDescent="0.2">
      <c r="A273" s="28"/>
      <c r="B273" s="12"/>
      <c r="C273" s="12"/>
      <c r="D273" s="29"/>
      <c r="E273" s="30"/>
      <c r="F273" s="12"/>
      <c r="G273" s="12"/>
    </row>
    <row r="274" spans="1:7" x14ac:dyDescent="0.2">
      <c r="A274" s="28"/>
      <c r="B274" s="12"/>
      <c r="C274" s="12"/>
      <c r="D274" s="29"/>
      <c r="E274" s="30"/>
      <c r="F274" s="12"/>
      <c r="G274" s="12"/>
    </row>
    <row r="275" spans="1:7" x14ac:dyDescent="0.2">
      <c r="A275" s="28"/>
      <c r="B275" s="12"/>
      <c r="C275" s="12"/>
      <c r="D275" s="29"/>
      <c r="E275" s="30"/>
      <c r="F275" s="12"/>
      <c r="G275" s="12"/>
    </row>
    <row r="276" spans="1:7" x14ac:dyDescent="0.2">
      <c r="A276" s="28"/>
      <c r="B276" s="12"/>
      <c r="C276" s="12"/>
      <c r="D276" s="29"/>
      <c r="E276" s="30"/>
      <c r="F276" s="12"/>
      <c r="G276" s="12"/>
    </row>
    <row r="277" spans="1:7" x14ac:dyDescent="0.2">
      <c r="A277" s="28"/>
      <c r="B277" s="12"/>
      <c r="C277" s="12"/>
      <c r="D277" s="29"/>
      <c r="E277" s="30"/>
      <c r="F277" s="12"/>
      <c r="G277" s="12"/>
    </row>
    <row r="278" spans="1:7" x14ac:dyDescent="0.2">
      <c r="A278" s="28"/>
      <c r="B278" s="12"/>
      <c r="C278" s="12"/>
      <c r="D278" s="29"/>
      <c r="E278" s="30"/>
      <c r="F278" s="12"/>
      <c r="G278" s="12"/>
    </row>
    <row r="279" spans="1:7" x14ac:dyDescent="0.2">
      <c r="A279" s="28"/>
      <c r="B279" s="12"/>
      <c r="C279" s="12"/>
      <c r="D279" s="29"/>
      <c r="E279" s="30"/>
      <c r="F279" s="12"/>
      <c r="G279" s="12"/>
    </row>
    <row r="280" spans="1:7" x14ac:dyDescent="0.2">
      <c r="A280" s="28"/>
      <c r="B280" s="12"/>
      <c r="C280" s="12"/>
      <c r="D280" s="29"/>
      <c r="E280" s="30"/>
      <c r="F280" s="12"/>
      <c r="G280" s="12"/>
    </row>
    <row r="281" spans="1:7" x14ac:dyDescent="0.2">
      <c r="A281" s="28"/>
      <c r="B281" s="12"/>
      <c r="C281" s="12"/>
      <c r="D281" s="29"/>
      <c r="E281" s="30"/>
      <c r="F281" s="12"/>
      <c r="G281" s="12"/>
    </row>
    <row r="282" spans="1:7" x14ac:dyDescent="0.2">
      <c r="A282" s="28"/>
      <c r="B282" s="12"/>
      <c r="C282" s="12"/>
      <c r="D282" s="29"/>
      <c r="E282" s="30"/>
      <c r="F282" s="12"/>
      <c r="G282" s="12"/>
    </row>
    <row r="283" spans="1:7" x14ac:dyDescent="0.2">
      <c r="A283" s="28"/>
      <c r="B283" s="12"/>
      <c r="C283" s="12"/>
      <c r="D283" s="29"/>
      <c r="E283" s="30"/>
      <c r="F283" s="12"/>
      <c r="G283" s="12"/>
    </row>
    <row r="284" spans="1:7" x14ac:dyDescent="0.2">
      <c r="A284" s="28"/>
      <c r="B284" s="12"/>
      <c r="C284" s="12"/>
      <c r="D284" s="29"/>
      <c r="E284" s="30"/>
      <c r="F284" s="12"/>
      <c r="G284" s="12"/>
    </row>
    <row r="285" spans="1:7" x14ac:dyDescent="0.2">
      <c r="A285" s="28"/>
      <c r="B285" s="12"/>
      <c r="C285" s="12"/>
      <c r="D285" s="29"/>
      <c r="E285" s="30"/>
      <c r="F285" s="12"/>
      <c r="G285" s="12"/>
    </row>
    <row r="286" spans="1:7" x14ac:dyDescent="0.2">
      <c r="A286" s="28"/>
      <c r="B286" s="12"/>
      <c r="C286" s="12"/>
      <c r="D286" s="29"/>
      <c r="E286" s="30"/>
      <c r="F286" s="12"/>
      <c r="G286" s="12"/>
    </row>
    <row r="287" spans="1:7" x14ac:dyDescent="0.2">
      <c r="A287" s="28"/>
      <c r="B287" s="12"/>
      <c r="C287" s="12"/>
      <c r="D287" s="29"/>
      <c r="E287" s="30"/>
      <c r="F287" s="12"/>
      <c r="G287" s="12"/>
    </row>
    <row r="288" spans="1:7" x14ac:dyDescent="0.2">
      <c r="A288" s="28"/>
      <c r="B288" s="12"/>
      <c r="C288" s="12"/>
      <c r="D288" s="29"/>
      <c r="E288" s="30"/>
      <c r="F288" s="12"/>
      <c r="G288" s="12"/>
    </row>
    <row r="289" spans="1:7" x14ac:dyDescent="0.2">
      <c r="A289" s="28"/>
      <c r="B289" s="12"/>
      <c r="C289" s="12"/>
      <c r="D289" s="29"/>
      <c r="E289" s="30"/>
      <c r="F289" s="12"/>
      <c r="G289" s="12"/>
    </row>
    <row r="290" spans="1:7" x14ac:dyDescent="0.2">
      <c r="A290" s="28"/>
      <c r="B290" s="12"/>
      <c r="C290" s="12"/>
      <c r="D290" s="29"/>
      <c r="E290" s="30"/>
      <c r="F290" s="12"/>
      <c r="G290" s="12"/>
    </row>
    <row r="291" spans="1:7" x14ac:dyDescent="0.2">
      <c r="A291" s="28"/>
      <c r="B291" s="12"/>
      <c r="C291" s="12"/>
      <c r="D291" s="29"/>
      <c r="E291" s="30"/>
      <c r="F291" s="12"/>
      <c r="G291" s="12"/>
    </row>
    <row r="292" spans="1:7" x14ac:dyDescent="0.2">
      <c r="A292" s="28"/>
      <c r="B292" s="12"/>
      <c r="C292" s="12"/>
      <c r="D292" s="29"/>
      <c r="E292" s="30"/>
      <c r="F292" s="12"/>
      <c r="G292" s="12"/>
    </row>
    <row r="293" spans="1:7" x14ac:dyDescent="0.2">
      <c r="A293" s="28"/>
      <c r="B293" s="12"/>
      <c r="C293" s="12"/>
      <c r="D293" s="29"/>
      <c r="E293" s="30"/>
      <c r="F293" s="12"/>
      <c r="G293" s="12"/>
    </row>
    <row r="294" spans="1:7" x14ac:dyDescent="0.2">
      <c r="A294" s="28"/>
      <c r="B294" s="12"/>
      <c r="C294" s="12"/>
      <c r="D294" s="29"/>
      <c r="E294" s="30"/>
      <c r="F294" s="12"/>
      <c r="G294" s="12"/>
    </row>
    <row r="295" spans="1:7" x14ac:dyDescent="0.2">
      <c r="A295" s="28"/>
      <c r="B295" s="12"/>
      <c r="C295" s="12"/>
      <c r="D295" s="29"/>
      <c r="E295" s="30"/>
      <c r="F295" s="12"/>
      <c r="G295" s="12"/>
    </row>
    <row r="296" spans="1:7" x14ac:dyDescent="0.2">
      <c r="A296" s="28"/>
      <c r="B296" s="12"/>
      <c r="C296" s="12"/>
      <c r="D296" s="29"/>
      <c r="E296" s="30"/>
      <c r="F296" s="12"/>
      <c r="G296" s="12"/>
    </row>
    <row r="297" spans="1:7" x14ac:dyDescent="0.2">
      <c r="A297" s="28"/>
      <c r="B297" s="12"/>
      <c r="C297" s="12"/>
      <c r="D297" s="29"/>
      <c r="E297" s="30"/>
      <c r="F297" s="12"/>
      <c r="G297" s="12"/>
    </row>
    <row r="298" spans="1:7" x14ac:dyDescent="0.2">
      <c r="A298" s="28"/>
      <c r="B298" s="12"/>
      <c r="C298" s="12"/>
      <c r="D298" s="29"/>
      <c r="E298" s="30"/>
      <c r="F298" s="12"/>
      <c r="G298" s="12"/>
    </row>
    <row r="299" spans="1:7" x14ac:dyDescent="0.2">
      <c r="A299" s="28"/>
      <c r="B299" s="12"/>
      <c r="C299" s="12"/>
      <c r="D299" s="29"/>
      <c r="E299" s="30"/>
      <c r="F299" s="12"/>
      <c r="G299" s="12"/>
    </row>
    <row r="300" spans="1:7" x14ac:dyDescent="0.2">
      <c r="A300" s="28"/>
      <c r="B300" s="12"/>
      <c r="C300" s="12"/>
      <c r="D300" s="29"/>
      <c r="E300" s="30"/>
      <c r="F300" s="12"/>
      <c r="G300" s="12"/>
    </row>
    <row r="301" spans="1:7" x14ac:dyDescent="0.2">
      <c r="A301" s="28"/>
      <c r="B301" s="12"/>
      <c r="C301" s="12"/>
      <c r="D301" s="29"/>
      <c r="E301" s="30"/>
      <c r="F301" s="12"/>
      <c r="G301" s="12"/>
    </row>
    <row r="302" spans="1:7" x14ac:dyDescent="0.2">
      <c r="A302" s="28"/>
      <c r="B302" s="12"/>
      <c r="C302" s="12"/>
      <c r="D302" s="29"/>
      <c r="E302" s="30"/>
      <c r="F302" s="12"/>
      <c r="G302" s="12"/>
    </row>
    <row r="303" spans="1:7" x14ac:dyDescent="0.2">
      <c r="A303" s="28"/>
      <c r="B303" s="12"/>
      <c r="C303" s="12"/>
      <c r="D303" s="29"/>
      <c r="E303" s="30"/>
      <c r="F303" s="12"/>
      <c r="G303" s="12"/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14.08.2017</vt:lpstr>
      <vt:lpstr>Details 15.08.2017</vt:lpstr>
      <vt:lpstr>Details 16.08.2017</vt:lpstr>
      <vt:lpstr>Details 17.08.2017</vt:lpstr>
      <vt:lpstr>Details 18.08.2017</vt:lpstr>
      <vt:lpstr>Tag1_Fills</vt:lpstr>
      <vt:lpstr>Tag2_Fills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2017-08-21T09:39:53Z</dcterms:modified>
</cp:coreProperties>
</file>